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91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romero\Desktop\Reportes\Reportes ajustados\PEMEX Exploracion y Produccion CSM\"/>
    </mc:Choice>
  </mc:AlternateContent>
  <xr:revisionPtr revIDLastSave="0" documentId="12_ncr:500000_{CEBB3A88-A661-4EA3-A8C0-F628A60D1543}" xr6:coauthVersionLast="31" xr6:coauthVersionMax="31" xr10:uidLastSave="{00000000-0000-0000-0000-000000000000}"/>
  <bookViews>
    <workbookView xWindow="0" yWindow="0" windowWidth="20490" windowHeight="7545" activeTab="2" xr2:uid="{00000000-000D-0000-FFFF-FFFF00000000}"/>
  </bookViews>
  <sheets>
    <sheet name="N_Campos Generales" sheetId="2" r:id="rId1"/>
    <sheet name="N_Campos Especificos" sheetId="1" r:id="rId2"/>
    <sheet name="Resumen de Insumos" sheetId="4" r:id="rId3"/>
  </sheets>
  <definedNames>
    <definedName name="area">'N_Campos Generales'!$C$21</definedName>
    <definedName name="cargo">'N_Campos Generales'!$C$18</definedName>
    <definedName name="cargocontacto">'N_Campos Generales'!$C$30</definedName>
    <definedName name="cargoresponsabledelaobra">'N_Campos Generales'!$C$48</definedName>
    <definedName name="cargovendedor">'N_Campos Generales'!$C$51</definedName>
    <definedName name="ciudad">'N_Campos Generales'!$C$9</definedName>
    <definedName name="ciudadcliente">'N_Campos Generales'!$C$26</definedName>
    <definedName name="ciudaddelaobra">'N_Campos Generales'!$C$42</definedName>
    <definedName name="cmic">'N_Campos Generales'!$C$14</definedName>
    <definedName name="codigodelaobra">'N_Campos Generales'!$C$38</definedName>
    <definedName name="codigopostalcliente">'N_Campos Generales'!$C$25</definedName>
    <definedName name="codigopostaldelaobra">'N_Campos Generales'!$C$44</definedName>
    <definedName name="codigovendedor">'N_Campos Generales'!$C$49</definedName>
    <definedName name="colonia">'N_Campos Generales'!$C$8</definedName>
    <definedName name="coloniacliente">'N_Campos Generales'!$C$24</definedName>
    <definedName name="coloniadelaobra">'N_Campos Generales'!$C$41</definedName>
    <definedName name="contactocliente">'N_Campos Generales'!$C$29</definedName>
    <definedName name="decimalesredondeo">'N_Campos Generales'!$C$62</definedName>
    <definedName name="departamento">'N_Campos Generales'!$C$22</definedName>
    <definedName name="direccioncliente">'N_Campos Generales'!$C$23</definedName>
    <definedName name="direcciondeconcurso">'N_Campos Generales'!$C$36</definedName>
    <definedName name="direcciondelaobra">'N_Campos Generales'!$C$40</definedName>
    <definedName name="domicilio">'N_Campos Generales'!$C$7</definedName>
    <definedName name="email">'N_Campos Generales'!$C$13</definedName>
    <definedName name="emailcliente">'N_Campos Generales'!$C$28</definedName>
    <definedName name="emaildelaobra">'N_Campos Generales'!$C$46</definedName>
    <definedName name="estado">'N_Campos Generales'!$C$10</definedName>
    <definedName name="estadodelaobra">'N_Campos Generales'!$C$43</definedName>
    <definedName name="fechaconvocatoria">'N_Campos Generales'!$C$69</definedName>
    <definedName name="fechadeconcurso">'N_Campos Generales'!$C$34</definedName>
    <definedName name="fechainicio">'N_Campos Generales'!$C$54</definedName>
    <definedName name="fechaterminacion">'N_Campos Generales'!$C$55</definedName>
    <definedName name="imss">'N_Campos Generales'!$C$16</definedName>
    <definedName name="infonavit">'N_Campos Generales'!$C$15</definedName>
    <definedName name="mailcontacto">'N_Campos Generales'!$C$32</definedName>
    <definedName name="mailvendedor">'N_Campos Generales'!$C$53</definedName>
    <definedName name="nombrecliente">'N_Campos Generales'!$C$20</definedName>
    <definedName name="nombredelaobra">'N_Campos Generales'!$C$39</definedName>
    <definedName name="nombrevendedor">'N_Campos Generales'!$C$50</definedName>
    <definedName name="numconvocatoria">'N_Campos Generales'!$C$68</definedName>
    <definedName name="numerodeconcurso">'N_Campos Generales'!$C$35</definedName>
    <definedName name="plazocalculado">'N_Campos Generales'!$C$60</definedName>
    <definedName name="plazoreal">'N_Campos Generales'!$C$61</definedName>
    <definedName name="porcentajeivapresupuesto">'N_Campos Generales'!$C$58</definedName>
    <definedName name="primeramoneda">'N_Campos Generales'!$C$63</definedName>
    <definedName name="Print_Titles" localSheetId="2">'Resumen de Insumos'!$1:$1</definedName>
    <definedName name="razonsocial">'N_Campos Generales'!$C$6</definedName>
    <definedName name="remateprimeramoneda">'N_Campos Generales'!$C$65</definedName>
    <definedName name="rematesegundamoneda">'N_Campos Generales'!$C$66</definedName>
    <definedName name="responsable">'N_Campos Generales'!$C$17</definedName>
    <definedName name="responsabledelaobra">'N_Campos Generales'!$C$47</definedName>
    <definedName name="rfc">'N_Campos Generales'!$C$11</definedName>
    <definedName name="segundamoneda">'N_Campos Generales'!$C$64</definedName>
    <definedName name="telefono">'N_Campos Generales'!$C$12</definedName>
    <definedName name="telefonocliente">'N_Campos Generales'!$C$27</definedName>
    <definedName name="telefonocontacto">'N_Campos Generales'!$C$31</definedName>
    <definedName name="telefonodelaobra">'N_Campos Generales'!$C$45</definedName>
    <definedName name="telefonovendedor">'N_Campos Generales'!$C$52</definedName>
    <definedName name="tipodelicitacion">'N_Campos Generales'!$C$70</definedName>
    <definedName name="totalpresupuestoprimeramoneda">'N_Campos Generales'!$C$56</definedName>
    <definedName name="totalpresupuestosegundamoneda">'N_Campos Generales'!$C$57</definedName>
  </definedNames>
  <calcPr calcId="162913"/>
</workbook>
</file>

<file path=xl/calcChain.xml><?xml version="1.0" encoding="utf-8"?>
<calcChain xmlns="http://schemas.openxmlformats.org/spreadsheetml/2006/main">
  <c r="B12" i="4" l="1"/>
  <c r="B8" i="4"/>
  <c r="B3" i="4"/>
</calcChain>
</file>

<file path=xl/sharedStrings.xml><?xml version="1.0" encoding="utf-8"?>
<sst xmlns="http://schemas.openxmlformats.org/spreadsheetml/2006/main" count="206" uniqueCount="186">
  <si>
    <t>Importe</t>
  </si>
  <si>
    <t xml:space="preserve">% </t>
  </si>
  <si>
    <t>NOMBRE</t>
  </si>
  <si>
    <t>DESCRIPCION</t>
  </si>
  <si>
    <t>DATOS GENERALES PARA IMPRESIÓN DE LOS REPORTES</t>
  </si>
  <si>
    <t>NOMBRE DE CELDA</t>
  </si>
  <si>
    <t>VALOR</t>
  </si>
  <si>
    <t>DATOS DE LA EMPRESA</t>
  </si>
  <si>
    <t>razonsocial</t>
  </si>
  <si>
    <t>Nombre de la empresa.</t>
  </si>
  <si>
    <t>Neodata, S.A. de C.V.</t>
  </si>
  <si>
    <t>domicilio</t>
  </si>
  <si>
    <t>Domicilio de la empresa.</t>
  </si>
  <si>
    <t>Astrónomos No. 22</t>
  </si>
  <si>
    <t>colonia</t>
  </si>
  <si>
    <t>Colonia de la empresa</t>
  </si>
  <si>
    <t>Escandón</t>
  </si>
  <si>
    <t>ciudad</t>
  </si>
  <si>
    <t>Ciudad donde se localiza la empresa.</t>
  </si>
  <si>
    <t>México</t>
  </si>
  <si>
    <t>estado</t>
  </si>
  <si>
    <t>Entidad federativa o provincia donde se localiza la empresa</t>
  </si>
  <si>
    <t>Distrito Federal</t>
  </si>
  <si>
    <t>rfc</t>
  </si>
  <si>
    <t>RFC de la empresa.</t>
  </si>
  <si>
    <t>NEO930519EFA</t>
  </si>
  <si>
    <t>telefono</t>
  </si>
  <si>
    <t>Telefono(s) de la empresa.</t>
  </si>
  <si>
    <t>5278-38-50</t>
  </si>
  <si>
    <t>email</t>
  </si>
  <si>
    <t>Correo electrónico de la empresa</t>
  </si>
  <si>
    <t>soporte@neodata.com.mx</t>
  </si>
  <si>
    <t>cmic</t>
  </si>
  <si>
    <t>Registro CMIC de la empresa.</t>
  </si>
  <si>
    <t>infonavit</t>
  </si>
  <si>
    <t>Registro INFONAVIT de la empresa.</t>
  </si>
  <si>
    <t>imss</t>
  </si>
  <si>
    <t>Registro IMSS de la empresa.</t>
  </si>
  <si>
    <t>responsable</t>
  </si>
  <si>
    <t>Nombre del responsable de la empresa (para firmas).</t>
  </si>
  <si>
    <t>JORGE L. DÁVALOS MICELI</t>
  </si>
  <si>
    <t>cargo</t>
  </si>
  <si>
    <t>Cargo del responsable (para firmas).</t>
  </si>
  <si>
    <t>DIRECTOR GENERAL</t>
  </si>
  <si>
    <t>DATOS DEL CLIENTE</t>
  </si>
  <si>
    <t>nombrecliente</t>
  </si>
  <si>
    <t>Nombre del cliente.</t>
  </si>
  <si>
    <t>area</t>
  </si>
  <si>
    <t>Area del cliente que convoca.</t>
  </si>
  <si>
    <t>Subdirección de planeación y presupuestos</t>
  </si>
  <si>
    <t>departamento</t>
  </si>
  <si>
    <t>Departamento del cliente que licita.</t>
  </si>
  <si>
    <t>Licitaciones y concursos</t>
  </si>
  <si>
    <t>direccioncliente</t>
  </si>
  <si>
    <t>Dirección del cliente.</t>
  </si>
  <si>
    <t>coloniacliente</t>
  </si>
  <si>
    <t>Colonia del cliente.</t>
  </si>
  <si>
    <t>codigopostalcliente</t>
  </si>
  <si>
    <t>Código postal del cliente.</t>
  </si>
  <si>
    <t>ciudadcliente</t>
  </si>
  <si>
    <t>Ciudad del cliente.</t>
  </si>
  <si>
    <t>telefonocliente</t>
  </si>
  <si>
    <t>Teléfono del cliente.</t>
  </si>
  <si>
    <t>emailcliente</t>
  </si>
  <si>
    <t>e-Mail del cliente.</t>
  </si>
  <si>
    <t>contactocliente</t>
  </si>
  <si>
    <t>Nombre del contacto con el cliente.</t>
  </si>
  <si>
    <t>DATOS DEL CONCURSO</t>
  </si>
  <si>
    <t>fechadeconcurso</t>
  </si>
  <si>
    <t>Fecha del concurso.</t>
  </si>
  <si>
    <t>numerodeconcurso</t>
  </si>
  <si>
    <t>Número del concurso.</t>
  </si>
  <si>
    <t>2009/0257-0001</t>
  </si>
  <si>
    <t>direcciondeconcurso</t>
  </si>
  <si>
    <t>Ubicación del concurso (dirección).</t>
  </si>
  <si>
    <t>Baja California 25, Edificio B, Despacho 201</t>
  </si>
  <si>
    <t>DATOS DE LA OBRA</t>
  </si>
  <si>
    <t>nombredelaobra</t>
  </si>
  <si>
    <t>Nombre de la obra.</t>
  </si>
  <si>
    <t>direcciondelaobra</t>
  </si>
  <si>
    <t>Dirección de la obra.</t>
  </si>
  <si>
    <t>Tramo de Barranca del Muerto a Tlahuac.</t>
  </si>
  <si>
    <t>coloniadelaobra</t>
  </si>
  <si>
    <t>Colonia de la obra.</t>
  </si>
  <si>
    <t>ciudaddelaobra</t>
  </si>
  <si>
    <t>Ciudad donde se localiza la obra.</t>
  </si>
  <si>
    <t>estadodelaobra</t>
  </si>
  <si>
    <t>Estado o provincia donde se localiza la obra.</t>
  </si>
  <si>
    <t>codigopostaldelaobra</t>
  </si>
  <si>
    <t>Código postal de la obra.</t>
  </si>
  <si>
    <t>telefonodelaobra</t>
  </si>
  <si>
    <t>Teléfono de la obra.</t>
  </si>
  <si>
    <t>emaildelaobra</t>
  </si>
  <si>
    <t>e-Mail de la obra.</t>
  </si>
  <si>
    <t>responsabledelaobra</t>
  </si>
  <si>
    <t>Responsable de la obra.</t>
  </si>
  <si>
    <t>cargoresponsabledelaobra</t>
  </si>
  <si>
    <t>Cargo del responsable de la obra.</t>
  </si>
  <si>
    <t>Cargo responsable de la obra.</t>
  </si>
  <si>
    <t>fechainicio</t>
  </si>
  <si>
    <t>Fecha de inicio de la obra (con 1 en programa de obra).</t>
  </si>
  <si>
    <t>fechaterminacion</t>
  </si>
  <si>
    <t>Fecha de terminación de la obra (con 1 en programa de obra).</t>
  </si>
  <si>
    <t>totalpresupuestoprimeramoneda</t>
  </si>
  <si>
    <t>Total del presupuesto primera moneda.</t>
  </si>
  <si>
    <t>totalpresupuestosegundamoneda</t>
  </si>
  <si>
    <t>Total del presupuesto segunda moneda.</t>
  </si>
  <si>
    <t>porcentajeivapresupuesto</t>
  </si>
  <si>
    <t>Porcentaje iva presupuesto.</t>
  </si>
  <si>
    <t>DATOS ENCABEZADO</t>
  </si>
  <si>
    <t>plazocalculado</t>
  </si>
  <si>
    <t>Duración de la obra en dias naturales.</t>
  </si>
  <si>
    <t>plazoreal</t>
  </si>
  <si>
    <t>Duración de la obra en dias habiles.</t>
  </si>
  <si>
    <t>decimalesredondeo</t>
  </si>
  <si>
    <t>Decimales para redondeo de importes.</t>
  </si>
  <si>
    <t>primeramoneda</t>
  </si>
  <si>
    <t>Descripción de la moneda 1 en que se muestra el reporte.</t>
  </si>
  <si>
    <t>PESOS</t>
  </si>
  <si>
    <t>segundamoneda</t>
  </si>
  <si>
    <t>Descripción de la moneda 2 en que se muestra el reporte.</t>
  </si>
  <si>
    <t>DÓLARES</t>
  </si>
  <si>
    <t>remateprimeramoneda</t>
  </si>
  <si>
    <t>Remate de la moneda 1</t>
  </si>
  <si>
    <t>M.N.</t>
  </si>
  <si>
    <t>rematesegundamoneda</t>
  </si>
  <si>
    <t>Remate de la moneda 2</t>
  </si>
  <si>
    <t>USD</t>
  </si>
  <si>
    <t>DATOS DE LA CONVOCATORIA</t>
  </si>
  <si>
    <t>numconvocatoria</t>
  </si>
  <si>
    <t>Numero de la convocatoria del concurso.</t>
  </si>
  <si>
    <t>2009/00028</t>
  </si>
  <si>
    <t>fechaconvocatoria</t>
  </si>
  <si>
    <t>Fecha de la convocatoria.</t>
  </si>
  <si>
    <t>tipodelicitacion</t>
  </si>
  <si>
    <t>Tipo de licitacion</t>
  </si>
  <si>
    <t>Pública</t>
  </si>
  <si>
    <t>{tipo}</t>
  </si>
  <si>
    <t>Código del tipo de insumos.</t>
  </si>
  <si>
    <t>Descripción del tipo de insumos.</t>
  </si>
  <si>
    <t>Importe del tipo de insumos moneda 1.</t>
  </si>
  <si>
    <t>Importe del tipo de insumos moneda 2.</t>
  </si>
  <si>
    <t>Porcentaje de participación del tipo de insumos moneda 1.</t>
  </si>
  <si>
    <t>Porcentaje de participación del tipo de insumos moneda 2.</t>
  </si>
  <si>
    <t>{titulos}</t>
  </si>
  <si>
    <t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t>
  </si>
  <si>
    <t>{detalle}</t>
  </si>
  <si>
    <t>CAMPOS USADOS EN EL REPORTE DE RESUMEN DE INSUMOS</t>
  </si>
  <si>
    <t>Estos datos corresponden al formato estándar de la hoja Resumen de insumos.xlsx</t>
  </si>
  <si>
    <t>{fin del reporte}</t>
  </si>
  <si>
    <t>{descripcion}</t>
  </si>
  <si>
    <t>{importemon2}</t>
  </si>
  <si>
    <t>{importemon1}</t>
  </si>
  <si>
    <t>{porcentajeincidenciamon1}</t>
  </si>
  <si>
    <t>{porcentajeincidenciamon2}</t>
  </si>
  <si>
    <t>ANEXO</t>
  </si>
  <si>
    <t>Descripción de los Trabajos:</t>
  </si>
  <si>
    <t>Licitación No.</t>
  </si>
  <si>
    <t>Tipo de Importe</t>
  </si>
  <si>
    <t>{descripcionxtipo}</t>
  </si>
  <si>
    <t>PETROLEOS MEXICANOS EXPLORACIÓN Y PRODUCCIÓN, C.S.M.</t>
  </si>
  <si>
    <t>Versión de reportes:</t>
  </si>
  <si>
    <t>codigodelaobra</t>
  </si>
  <si>
    <t>Código de la obra.</t>
  </si>
  <si>
    <t>PU2010-OBRA NUEVA 001</t>
  </si>
  <si>
    <t>cargocontacto</t>
  </si>
  <si>
    <t>Cargo del contacto del cliente.</t>
  </si>
  <si>
    <t>telefonocontacto</t>
  </si>
  <si>
    <t>Telefono del contacto del cliente.</t>
  </si>
  <si>
    <t>mailcontacto</t>
  </si>
  <si>
    <t>Correo electrónico del contacto del cliente.</t>
  </si>
  <si>
    <t>codigovendedor</t>
  </si>
  <si>
    <t>Código del vendedor.</t>
  </si>
  <si>
    <t>VENDEDOR-01</t>
  </si>
  <si>
    <t>nombrevendedor</t>
  </si>
  <si>
    <t>Nombre del vendedor.</t>
  </si>
  <si>
    <t>Angel Aguilar</t>
  </si>
  <si>
    <t>cargovendedor</t>
  </si>
  <si>
    <t>Cargo del vendedor.</t>
  </si>
  <si>
    <t>Gerente de ventas</t>
  </si>
  <si>
    <t>telefonovendedor</t>
  </si>
  <si>
    <t>Teléfono del vendedor.</t>
  </si>
  <si>
    <t>mailvendedor</t>
  </si>
  <si>
    <t>e-mail del vendedor.</t>
  </si>
  <si>
    <t>ventas@neodata.com.mx</t>
  </si>
  <si>
    <t>100216-14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</si>
</sst>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[$$]#,##0.00"/>
    <numFmt numFmtId="165" formatCode="&quot;$&quot;#,##0.00"/>
    <numFmt numFmtId="166" formatCode="dd/mm/yyyy;@"/>
  </numFmts>
  <fonts count="14" x14ac:knownFonts="1">
    <font>
      <sz val="7"/>
      <color theme="1"/>
      <name val="Calibri"/>
      <family val="2"/>
      <scheme val="minor"/>
    </font>
    <font>
      <sz val="10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u/>
      <sz val="10"/>
      <color theme="10"/>
      <name val="Arial"/>
      <family val="2"/>
    </font>
    <font>
      <b/>
      <sz val="9"/>
      <name val="Arial"/>
      <family val="2"/>
    </font>
    <font>
      <sz val="9"/>
      <color theme="1"/>
      <name val="Arial"/>
      <family val="2"/>
    </font>
    <font>
      <sz val="8"/>
      <name val="Arial"/>
      <family val="2"/>
    </font>
    <font>
      <sz val="10"/>
      <color theme="0" tint="-0.499984740745262"/>
      <name val="Arial"/>
      <family val="2"/>
    </font>
    <font>
      <sz val="10"/>
      <name val="Arial"/>
      <family val="2"/>
    </font>
    <font>
      <sz val="7"/>
      <name val="Arial"/>
      <family val="2"/>
    </font>
    <font>
      <b/>
      <sz val="7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50"/>
      </patternFill>
    </fill>
    <fill>
      <patternFill patternType="solid">
        <fgColor indexed="13"/>
      </patternFill>
    </fill>
    <fill>
      <patternFill patternType="solid">
        <fgColor indexed="42"/>
      </patternFill>
    </fill>
    <fill>
      <patternFill patternType="solid">
        <fgColor theme="6" tint="-0.249977111117893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4">
    <xf numFmtId="0" fontId="0" fillId="0" borderId="0"/>
    <xf numFmtId="0" fontId="1" fillId="0" borderId="0"/>
    <xf numFmtId="0" fontId="1" fillId="0" borderId="0"/>
    <xf numFmtId="0" fontId="6" fillId="0" borderId="0" applyNumberFormat="0" applyFill="0" applyBorder="0" applyAlignment="0" applyProtection="0">
      <alignment vertical="top"/>
      <protection locked="0"/>
    </xf>
  </cellStyleXfs>
  <cellXfs count="61">
    <xf numFmtId="0" fontId="0" fillId="0" borderId="0" xfId="0"/>
    <xf numFmtId="0" fontId="1" fillId="0" borderId="0" xfId="1"/>
    <xf numFmtId="0" fontId="3" fillId="0" borderId="0" xfId="0" applyFont="1" applyAlignment="1">
      <alignment horizontal="centerContinuous"/>
    </xf>
    <xf numFmtId="0" fontId="4" fillId="0" borderId="0" xfId="0" applyFont="1" applyAlignment="1">
      <alignment horizontal="center"/>
    </xf>
    <xf numFmtId="0" fontId="0" fillId="0" borderId="0" xfId="0" applyAlignment="1">
      <alignment horizontal="left"/>
    </xf>
    <xf numFmtId="0" fontId="3" fillId="3" borderId="5" xfId="0" applyFont="1" applyFill="1" applyBorder="1" applyAlignment="1">
      <alignment horizontal="center" vertical="top"/>
    </xf>
    <xf numFmtId="0" fontId="3" fillId="3" borderId="6" xfId="0" applyFont="1" applyFill="1" applyBorder="1" applyAlignment="1">
      <alignment horizontal="center" vertical="top"/>
    </xf>
    <xf numFmtId="0" fontId="3" fillId="3" borderId="6" xfId="0" applyFont="1" applyFill="1" applyBorder="1" applyAlignment="1">
      <alignment horizontal="center" vertical="top" wrapText="1"/>
    </xf>
    <xf numFmtId="0" fontId="3" fillId="5" borderId="1" xfId="0" applyFont="1" applyFill="1" applyBorder="1" applyAlignment="1">
      <alignment vertical="top"/>
    </xf>
    <xf numFmtId="0" fontId="0" fillId="5" borderId="7" xfId="0" applyFill="1" applyBorder="1" applyAlignment="1">
      <alignment vertical="top"/>
    </xf>
    <xf numFmtId="0" fontId="3" fillId="5" borderId="2" xfId="0" applyFont="1" applyFill="1" applyBorder="1" applyAlignment="1">
      <alignment vertical="top" wrapText="1"/>
    </xf>
    <xf numFmtId="0" fontId="5" fillId="4" borderId="4" xfId="0" applyFont="1" applyFill="1" applyBorder="1" applyAlignment="1">
      <alignment vertical="top"/>
    </xf>
    <xf numFmtId="0" fontId="3" fillId="4" borderId="4" xfId="0" applyFont="1" applyFill="1" applyBorder="1" applyAlignment="1">
      <alignment vertical="top" wrapText="1"/>
    </xf>
    <xf numFmtId="0" fontId="3" fillId="4" borderId="3" xfId="0" applyFont="1" applyFill="1" applyBorder="1" applyAlignment="1">
      <alignment vertical="top" wrapText="1"/>
    </xf>
    <xf numFmtId="0" fontId="6" fillId="4" borderId="3" xfId="3" applyFill="1" applyBorder="1" applyAlignment="1" applyProtection="1">
      <alignment vertical="top" wrapText="1"/>
    </xf>
    <xf numFmtId="49" fontId="3" fillId="4" borderId="3" xfId="0" applyNumberFormat="1" applyFont="1" applyFill="1" applyBorder="1" applyAlignment="1">
      <alignment vertical="top" wrapText="1"/>
    </xf>
    <xf numFmtId="0" fontId="0" fillId="5" borderId="2" xfId="0" applyFill="1" applyBorder="1" applyAlignment="1">
      <alignment vertical="top"/>
    </xf>
    <xf numFmtId="0" fontId="3" fillId="4" borderId="3" xfId="0" applyFont="1" applyFill="1" applyBorder="1" applyAlignment="1">
      <alignment horizontal="left" vertical="top" wrapText="1"/>
    </xf>
    <xf numFmtId="0" fontId="3" fillId="5" borderId="3" xfId="0" applyFont="1" applyFill="1" applyBorder="1" applyAlignment="1">
      <alignment vertical="top" wrapText="1"/>
    </xf>
    <xf numFmtId="0" fontId="3" fillId="4" borderId="2" xfId="0" applyFont="1" applyFill="1" applyBorder="1" applyAlignment="1">
      <alignment vertical="top" wrapText="1"/>
    </xf>
    <xf numFmtId="165" fontId="3" fillId="4" borderId="3" xfId="0" applyNumberFormat="1" applyFont="1" applyFill="1" applyBorder="1" applyAlignment="1">
      <alignment vertical="top" wrapText="1"/>
    </xf>
    <xf numFmtId="10" fontId="3" fillId="4" borderId="3" xfId="0" applyNumberFormat="1" applyFont="1" applyFill="1" applyBorder="1" applyAlignment="1">
      <alignment vertical="top" wrapText="1"/>
    </xf>
    <xf numFmtId="0" fontId="3" fillId="5" borderId="9" xfId="0" applyFont="1" applyFill="1" applyBorder="1" applyAlignment="1">
      <alignment vertical="top"/>
    </xf>
    <xf numFmtId="0" fontId="0" fillId="5" borderId="10" xfId="0" applyFill="1" applyBorder="1" applyAlignment="1">
      <alignment vertical="top"/>
    </xf>
    <xf numFmtId="0" fontId="3" fillId="5" borderId="10" xfId="0" applyFont="1" applyFill="1" applyBorder="1" applyAlignment="1">
      <alignment vertical="top" wrapText="1"/>
    </xf>
    <xf numFmtId="0" fontId="7" fillId="0" borderId="0" xfId="0" applyFont="1" applyAlignment="1">
      <alignment horizontal="centerContinuous" vertical="top" wrapText="1"/>
    </xf>
    <xf numFmtId="0" fontId="8" fillId="0" borderId="0" xfId="0" applyFont="1"/>
    <xf numFmtId="0" fontId="7" fillId="2" borderId="1" xfId="0" applyFont="1" applyFill="1" applyBorder="1" applyAlignment="1">
      <alignment horizontal="left" vertical="top"/>
    </xf>
    <xf numFmtId="0" fontId="8" fillId="2" borderId="2" xfId="0" applyFont="1" applyFill="1" applyBorder="1" applyAlignment="1">
      <alignment vertical="top" wrapText="1"/>
    </xf>
    <xf numFmtId="0" fontId="7" fillId="3" borderId="1" xfId="0" applyFont="1" applyFill="1" applyBorder="1" applyAlignment="1">
      <alignment horizontal="center" vertical="top" wrapText="1"/>
    </xf>
    <xf numFmtId="0" fontId="7" fillId="3" borderId="2" xfId="0" applyFont="1" applyFill="1" applyBorder="1" applyAlignment="1">
      <alignment horizontal="center" vertical="top" wrapText="1"/>
    </xf>
    <xf numFmtId="0" fontId="8" fillId="4" borderId="3" xfId="0" applyFont="1" applyFill="1" applyBorder="1" applyAlignment="1">
      <alignment vertical="top" wrapText="1"/>
    </xf>
    <xf numFmtId="0" fontId="8" fillId="0" borderId="0" xfId="0" applyFont="1" applyAlignment="1">
      <alignment vertical="top" wrapText="1"/>
    </xf>
    <xf numFmtId="0" fontId="9" fillId="0" borderId="0" xfId="0" applyFont="1"/>
    <xf numFmtId="0" fontId="3" fillId="4" borderId="2" xfId="0" applyNumberFormat="1" applyFont="1" applyFill="1" applyBorder="1" applyAlignment="1">
      <alignment vertical="top" wrapText="1"/>
    </xf>
    <xf numFmtId="0" fontId="2" fillId="0" borderId="3" xfId="2" applyFont="1" applyBorder="1" applyAlignment="1">
      <alignment horizontal="center" vertical="center"/>
    </xf>
    <xf numFmtId="0" fontId="3" fillId="0" borderId="0" xfId="0" applyFont="1"/>
    <xf numFmtId="0" fontId="2" fillId="0" borderId="0" xfId="0" applyFont="1" applyAlignment="1">
      <alignment horizontal="center"/>
    </xf>
    <xf numFmtId="0" fontId="2" fillId="0" borderId="0" xfId="0" applyFont="1"/>
    <xf numFmtId="0" fontId="10" fillId="0" borderId="0" xfId="0" applyFont="1" applyAlignment="1">
      <alignment horizontal="right"/>
    </xf>
    <xf numFmtId="0" fontId="10" fillId="0" borderId="0" xfId="0" applyFont="1" applyAlignment="1">
      <alignment horizontal="left"/>
    </xf>
    <xf numFmtId="0" fontId="1" fillId="4" borderId="1" xfId="1" applyFont="1" applyFill="1" applyBorder="1" applyAlignment="1">
      <alignment vertical="top"/>
    </xf>
    <xf numFmtId="0" fontId="11" fillId="4" borderId="3" xfId="1" applyFont="1" applyFill="1" applyBorder="1" applyAlignment="1">
      <alignment vertical="top"/>
    </xf>
    <xf numFmtId="0" fontId="3" fillId="4" borderId="3" xfId="1" applyFont="1" applyFill="1" applyBorder="1" applyAlignment="1">
      <alignment vertical="top"/>
    </xf>
    <xf numFmtId="0" fontId="11" fillId="4" borderId="1" xfId="1" applyFont="1" applyFill="1" applyBorder="1" applyAlignment="1">
      <alignment vertical="top"/>
    </xf>
    <xf numFmtId="0" fontId="1" fillId="4" borderId="3" xfId="1" applyFont="1" applyFill="1" applyBorder="1" applyAlignment="1">
      <alignment vertical="top"/>
    </xf>
    <xf numFmtId="0" fontId="3" fillId="4" borderId="3" xfId="1" applyFont="1" applyFill="1" applyBorder="1" applyAlignment="1">
      <alignment vertical="top" wrapText="1"/>
    </xf>
    <xf numFmtId="166" fontId="3" fillId="4" borderId="3" xfId="0" applyNumberFormat="1" applyFont="1" applyFill="1" applyBorder="1" applyAlignment="1">
      <alignment vertical="top" wrapText="1"/>
    </xf>
    <xf numFmtId="166" fontId="3" fillId="4" borderId="8" xfId="0" applyNumberFormat="1" applyFont="1" applyFill="1" applyBorder="1" applyAlignment="1">
      <alignment vertical="top" wrapText="1"/>
    </xf>
    <xf numFmtId="0" fontId="12" fillId="0" borderId="0" xfId="2" applyFont="1" applyBorder="1" applyAlignment="1">
      <alignment horizontal="left" vertical="center"/>
    </xf>
    <xf numFmtId="0" fontId="13" fillId="0" borderId="0" xfId="2" applyFont="1" applyBorder="1" applyAlignment="1">
      <alignment horizontal="left" vertical="center"/>
    </xf>
    <xf numFmtId="0" fontId="13" fillId="0" borderId="0" xfId="2" applyFont="1" applyBorder="1" applyAlignment="1">
      <alignment horizontal="center" vertical="center"/>
    </xf>
    <xf numFmtId="164" fontId="12" fillId="0" borderId="0" xfId="2" applyNumberFormat="1" applyFont="1" applyBorder="1" applyAlignment="1">
      <alignment horizontal="right" vertical="top"/>
    </xf>
    <xf numFmtId="10" fontId="12" fillId="0" borderId="0" xfId="2" applyNumberFormat="1" applyFont="1" applyBorder="1" applyAlignment="1">
      <alignment horizontal="right" vertical="top"/>
    </xf>
    <xf numFmtId="0" fontId="12" fillId="0" borderId="0" xfId="1" applyFont="1"/>
    <xf numFmtId="0" fontId="2" fillId="0" borderId="1" xfId="2" applyFont="1" applyBorder="1" applyAlignment="1">
      <alignment horizontal="center" vertical="center"/>
    </xf>
    <xf numFmtId="0" fontId="2" fillId="0" borderId="2" xfId="2" applyFont="1" applyBorder="1" applyAlignment="1">
      <alignment horizontal="center" vertical="center"/>
    </xf>
    <xf numFmtId="0" fontId="7" fillId="0" borderId="0" xfId="0" applyFont="1" applyAlignment="1">
      <alignment horizontal="left" vertical="top" wrapText="1"/>
    </xf>
    <xf numFmtId="0" fontId="9" fillId="0" borderId="0" xfId="0" applyFont="1" applyAlignment="1">
      <alignment horizontal="justify" vertical="top" wrapText="1"/>
    </xf>
    <xf numFmtId="0" fontId="2" fillId="0" borderId="0" xfId="0" applyFont="1" applyAlignment="1">
      <alignment horizontal="left" vertical="top" wrapText="1"/>
    </xf>
    <xf numFmtId="0" fontId="13" fillId="0" borderId="0" xfId="2" applyFont="1" applyBorder="1" applyAlignment="1">
      <alignment horizontal="justify" vertical="top"/>
    </xf>
  </cellXfs>
  <cellStyles count="4">
    <cellStyle name="Hipervínculo" xfId="3" builtinId="8"/>
    <cellStyle name="Millares 2" xfId="2" xr:uid="{00000000-0005-0000-0000-000001000000}"/>
    <cellStyle name="Normal" xfId="0" builtinId="0" customBuiltin="1"/>
    <cellStyle name="Normal 2" xfId="1" xr:uid="{00000000-0005-0000-0000-000003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FF0000"/>
      <rgbColor rgb="00000000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</xdr:colOff>
      <xdr:row>0</xdr:row>
      <xdr:rowOff>152400</xdr:rowOff>
    </xdr:from>
    <xdr:to>
      <xdr:col>0</xdr:col>
      <xdr:colOff>752475</xdr:colOff>
      <xdr:row>6</xdr:row>
      <xdr:rowOff>9525</xdr:rowOff>
    </xdr:to>
    <xdr:pic>
      <xdr:nvPicPr>
        <xdr:cNvPr id="4" name="3 Imagen" descr="PEMEX.JPG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9050" y="152400"/>
          <a:ext cx="733425" cy="8286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ventas@neodata.com.mx" TargetMode="External"/><Relationship Id="rId1" Type="http://schemas.openxmlformats.org/officeDocument/2006/relationships/hyperlink" Target="mailto:soporte@neodata.com.mx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70"/>
  <sheetViews>
    <sheetView showGridLines="0" showZeros="0" workbookViewId="0"/>
  </sheetViews>
  <sheetFormatPr baseColWidth="10" defaultColWidth="9.3984375" defaultRowHeight="9" x14ac:dyDescent="0.15"/>
  <cols>
    <col min="1" max="1" width="31" customWidth="1"/>
    <col min="2" max="2" width="55.19921875" customWidth="1"/>
    <col min="3" max="3" width="63.59765625" customWidth="1"/>
  </cols>
  <sheetData>
    <row r="1" spans="1:3" ht="12.75" x14ac:dyDescent="0.2">
      <c r="B1" s="39" t="s">
        <v>161</v>
      </c>
      <c r="C1" s="40" t="s">
        <v>185</v>
      </c>
    </row>
    <row r="2" spans="1:3" ht="12.75" customHeight="1" x14ac:dyDescent="0.2">
      <c r="A2" s="2" t="s">
        <v>4</v>
      </c>
      <c r="B2" s="2"/>
      <c r="C2" s="3"/>
    </row>
    <row r="3" spans="1:3" ht="12.75" customHeight="1" x14ac:dyDescent="0.15">
      <c r="A3" s="4"/>
      <c r="B3" s="4"/>
      <c r="C3" s="4"/>
    </row>
    <row r="4" spans="1:3" ht="12.75" customHeight="1" x14ac:dyDescent="0.15">
      <c r="A4" s="5" t="s">
        <v>5</v>
      </c>
      <c r="B4" s="6" t="s">
        <v>3</v>
      </c>
      <c r="C4" s="7" t="s">
        <v>6</v>
      </c>
    </row>
    <row r="5" spans="1:3" ht="12.75" customHeight="1" x14ac:dyDescent="0.15">
      <c r="A5" s="8" t="s">
        <v>7</v>
      </c>
      <c r="B5" s="9"/>
      <c r="C5" s="10"/>
    </row>
    <row r="6" spans="1:3" ht="12.75" customHeight="1" x14ac:dyDescent="0.15">
      <c r="A6" s="11" t="s">
        <v>8</v>
      </c>
      <c r="B6" s="11" t="s">
        <v>9</v>
      </c>
      <c r="C6" s="12" t="s">
        <v>10</v>
      </c>
    </row>
    <row r="7" spans="1:3" ht="12.75" customHeight="1" x14ac:dyDescent="0.15">
      <c r="A7" s="11" t="s">
        <v>11</v>
      </c>
      <c r="B7" s="11" t="s">
        <v>12</v>
      </c>
      <c r="C7" s="13" t="s">
        <v>13</v>
      </c>
    </row>
    <row r="8" spans="1:3" ht="12.75" customHeight="1" x14ac:dyDescent="0.15">
      <c r="A8" s="11" t="s">
        <v>14</v>
      </c>
      <c r="B8" s="11" t="s">
        <v>15</v>
      </c>
      <c r="C8" s="13" t="s">
        <v>16</v>
      </c>
    </row>
    <row r="9" spans="1:3" ht="12.75" customHeight="1" x14ac:dyDescent="0.15">
      <c r="A9" s="11" t="s">
        <v>17</v>
      </c>
      <c r="B9" s="11" t="s">
        <v>18</v>
      </c>
      <c r="C9" s="13" t="s">
        <v>19</v>
      </c>
    </row>
    <row r="10" spans="1:3" ht="12.75" customHeight="1" x14ac:dyDescent="0.15">
      <c r="A10" s="11" t="s">
        <v>20</v>
      </c>
      <c r="B10" s="11" t="s">
        <v>21</v>
      </c>
      <c r="C10" s="13" t="s">
        <v>22</v>
      </c>
    </row>
    <row r="11" spans="1:3" ht="12.75" customHeight="1" x14ac:dyDescent="0.15">
      <c r="A11" s="11" t="s">
        <v>23</v>
      </c>
      <c r="B11" s="11" t="s">
        <v>24</v>
      </c>
      <c r="C11" s="13" t="s">
        <v>25</v>
      </c>
    </row>
    <row r="12" spans="1:3" ht="12.75" customHeight="1" x14ac:dyDescent="0.15">
      <c r="A12" s="11" t="s">
        <v>26</v>
      </c>
      <c r="B12" s="11" t="s">
        <v>27</v>
      </c>
      <c r="C12" s="13" t="s">
        <v>28</v>
      </c>
    </row>
    <row r="13" spans="1:3" ht="12.75" customHeight="1" x14ac:dyDescent="0.15">
      <c r="A13" s="11" t="s">
        <v>29</v>
      </c>
      <c r="B13" s="11" t="s">
        <v>30</v>
      </c>
      <c r="C13" s="14" t="s">
        <v>31</v>
      </c>
    </row>
    <row r="14" spans="1:3" ht="12.75" customHeight="1" x14ac:dyDescent="0.15">
      <c r="A14" s="11" t="s">
        <v>32</v>
      </c>
      <c r="B14" s="11" t="s">
        <v>33</v>
      </c>
      <c r="C14" s="15">
        <v>1234567</v>
      </c>
    </row>
    <row r="15" spans="1:3" ht="12.75" customHeight="1" x14ac:dyDescent="0.15">
      <c r="A15" s="11" t="s">
        <v>34</v>
      </c>
      <c r="B15" s="11" t="s">
        <v>35</v>
      </c>
      <c r="C15" s="15">
        <v>12345678</v>
      </c>
    </row>
    <row r="16" spans="1:3" ht="12.75" customHeight="1" x14ac:dyDescent="0.15">
      <c r="A16" s="11" t="s">
        <v>36</v>
      </c>
      <c r="B16" s="11" t="s">
        <v>37</v>
      </c>
      <c r="C16" s="15">
        <v>123456789</v>
      </c>
    </row>
    <row r="17" spans="1:3" ht="12.75" customHeight="1" x14ac:dyDescent="0.15">
      <c r="A17" s="11" t="s">
        <v>38</v>
      </c>
      <c r="B17" s="11" t="s">
        <v>39</v>
      </c>
      <c r="C17" s="13" t="s">
        <v>40</v>
      </c>
    </row>
    <row r="18" spans="1:3" ht="12.75" customHeight="1" x14ac:dyDescent="0.15">
      <c r="A18" s="11" t="s">
        <v>41</v>
      </c>
      <c r="B18" s="11" t="s">
        <v>42</v>
      </c>
      <c r="C18" s="13" t="s">
        <v>43</v>
      </c>
    </row>
    <row r="19" spans="1:3" ht="12.75" customHeight="1" x14ac:dyDescent="0.15">
      <c r="A19" s="8" t="s">
        <v>44</v>
      </c>
      <c r="B19" s="16"/>
      <c r="C19" s="10"/>
    </row>
    <row r="20" spans="1:3" ht="25.5" x14ac:dyDescent="0.15">
      <c r="A20" s="11" t="s">
        <v>45</v>
      </c>
      <c r="B20" s="11" t="s">
        <v>46</v>
      </c>
      <c r="C20" s="17" t="s">
        <v>160</v>
      </c>
    </row>
    <row r="21" spans="1:3" ht="12.75" customHeight="1" x14ac:dyDescent="0.15">
      <c r="A21" s="11" t="s">
        <v>47</v>
      </c>
      <c r="B21" s="11" t="s">
        <v>48</v>
      </c>
      <c r="C21" s="13" t="s">
        <v>49</v>
      </c>
    </row>
    <row r="22" spans="1:3" ht="12.75" customHeight="1" x14ac:dyDescent="0.15">
      <c r="A22" s="11" t="s">
        <v>50</v>
      </c>
      <c r="B22" s="11" t="s">
        <v>51</v>
      </c>
      <c r="C22" s="13" t="s">
        <v>52</v>
      </c>
    </row>
    <row r="23" spans="1:3" ht="12.75" customHeight="1" x14ac:dyDescent="0.15">
      <c r="A23" s="11" t="s">
        <v>53</v>
      </c>
      <c r="B23" s="11" t="s">
        <v>54</v>
      </c>
      <c r="C23" s="13" t="s">
        <v>54</v>
      </c>
    </row>
    <row r="24" spans="1:3" ht="12.75" customHeight="1" x14ac:dyDescent="0.15">
      <c r="A24" s="11" t="s">
        <v>55</v>
      </c>
      <c r="B24" s="11" t="s">
        <v>56</v>
      </c>
      <c r="C24" s="13" t="s">
        <v>56</v>
      </c>
    </row>
    <row r="25" spans="1:3" ht="12.75" customHeight="1" x14ac:dyDescent="0.15">
      <c r="A25" s="11" t="s">
        <v>57</v>
      </c>
      <c r="B25" s="11" t="s">
        <v>58</v>
      </c>
      <c r="C25" s="13" t="s">
        <v>58</v>
      </c>
    </row>
    <row r="26" spans="1:3" ht="12.75" customHeight="1" x14ac:dyDescent="0.15">
      <c r="A26" s="11" t="s">
        <v>59</v>
      </c>
      <c r="B26" s="11" t="s">
        <v>60</v>
      </c>
      <c r="C26" s="13" t="s">
        <v>60</v>
      </c>
    </row>
    <row r="27" spans="1:3" ht="12.75" customHeight="1" x14ac:dyDescent="0.15">
      <c r="A27" s="11" t="s">
        <v>61</v>
      </c>
      <c r="B27" s="11" t="s">
        <v>62</v>
      </c>
      <c r="C27" s="13" t="s">
        <v>62</v>
      </c>
    </row>
    <row r="28" spans="1:3" ht="12.75" customHeight="1" x14ac:dyDescent="0.15">
      <c r="A28" s="11" t="s">
        <v>63</v>
      </c>
      <c r="B28" s="11" t="s">
        <v>64</v>
      </c>
      <c r="C28" s="13" t="s">
        <v>64</v>
      </c>
    </row>
    <row r="29" spans="1:3" ht="12.75" customHeight="1" x14ac:dyDescent="0.15">
      <c r="A29" s="11" t="s">
        <v>65</v>
      </c>
      <c r="B29" s="11" t="s">
        <v>66</v>
      </c>
      <c r="C29" s="13" t="s">
        <v>66</v>
      </c>
    </row>
    <row r="30" spans="1:3" ht="12.75" customHeight="1" x14ac:dyDescent="0.15">
      <c r="A30" s="41" t="s">
        <v>165</v>
      </c>
      <c r="B30" s="42" t="s">
        <v>166</v>
      </c>
      <c r="C30" s="43" t="s">
        <v>166</v>
      </c>
    </row>
    <row r="31" spans="1:3" ht="12.75" customHeight="1" x14ac:dyDescent="0.15">
      <c r="A31" s="44" t="s">
        <v>167</v>
      </c>
      <c r="B31" s="42" t="s">
        <v>168</v>
      </c>
      <c r="C31" s="43" t="s">
        <v>168</v>
      </c>
    </row>
    <row r="32" spans="1:3" ht="12.75" customHeight="1" x14ac:dyDescent="0.15">
      <c r="A32" s="41" t="s">
        <v>169</v>
      </c>
      <c r="B32" s="42" t="s">
        <v>170</v>
      </c>
      <c r="C32" s="43" t="s">
        <v>170</v>
      </c>
    </row>
    <row r="33" spans="1:3" ht="12.75" customHeight="1" x14ac:dyDescent="0.15">
      <c r="A33" s="8" t="s">
        <v>67</v>
      </c>
      <c r="B33" s="16"/>
      <c r="C33" s="10"/>
    </row>
    <row r="34" spans="1:3" ht="12.75" customHeight="1" x14ac:dyDescent="0.15">
      <c r="A34" s="11" t="s">
        <v>68</v>
      </c>
      <c r="B34" s="11" t="s">
        <v>69</v>
      </c>
      <c r="C34" s="47">
        <v>40017</v>
      </c>
    </row>
    <row r="35" spans="1:3" ht="12.75" customHeight="1" x14ac:dyDescent="0.15">
      <c r="A35" s="11" t="s">
        <v>70</v>
      </c>
      <c r="B35" s="11" t="s">
        <v>71</v>
      </c>
      <c r="C35" s="15" t="s">
        <v>72</v>
      </c>
    </row>
    <row r="36" spans="1:3" ht="12.75" x14ac:dyDescent="0.15">
      <c r="A36" s="11" t="s">
        <v>73</v>
      </c>
      <c r="B36" s="11" t="s">
        <v>74</v>
      </c>
      <c r="C36" s="13" t="s">
        <v>75</v>
      </c>
    </row>
    <row r="37" spans="1:3" ht="12.75" customHeight="1" x14ac:dyDescent="0.15">
      <c r="A37" s="8" t="s">
        <v>76</v>
      </c>
      <c r="B37" s="16"/>
      <c r="C37" s="18"/>
    </row>
    <row r="38" spans="1:3" ht="12.75" customHeight="1" x14ac:dyDescent="0.15">
      <c r="A38" s="11" t="s">
        <v>162</v>
      </c>
      <c r="B38" s="11" t="s">
        <v>163</v>
      </c>
      <c r="C38" s="17" t="s">
        <v>164</v>
      </c>
    </row>
    <row r="39" spans="1:3" ht="12.75" customHeight="1" x14ac:dyDescent="0.15">
      <c r="A39" s="11" t="s">
        <v>77</v>
      </c>
      <c r="B39" s="11" t="s">
        <v>78</v>
      </c>
      <c r="C39" s="34" t="s">
        <v>145</v>
      </c>
    </row>
    <row r="40" spans="1:3" ht="12.75" customHeight="1" x14ac:dyDescent="0.15">
      <c r="A40" s="11" t="s">
        <v>79</v>
      </c>
      <c r="B40" s="11" t="s">
        <v>80</v>
      </c>
      <c r="C40" s="13" t="s">
        <v>81</v>
      </c>
    </row>
    <row r="41" spans="1:3" ht="12.75" customHeight="1" x14ac:dyDescent="0.15">
      <c r="A41" s="11" t="s">
        <v>82</v>
      </c>
      <c r="B41" s="11" t="s">
        <v>83</v>
      </c>
      <c r="C41" s="13" t="s">
        <v>83</v>
      </c>
    </row>
    <row r="42" spans="1:3" ht="12.75" customHeight="1" x14ac:dyDescent="0.15">
      <c r="A42" s="11" t="s">
        <v>84</v>
      </c>
      <c r="B42" s="11" t="s">
        <v>85</v>
      </c>
      <c r="C42" s="13" t="s">
        <v>19</v>
      </c>
    </row>
    <row r="43" spans="1:3" ht="12.75" customHeight="1" x14ac:dyDescent="0.15">
      <c r="A43" s="11" t="s">
        <v>86</v>
      </c>
      <c r="B43" s="11" t="s">
        <v>87</v>
      </c>
      <c r="C43" s="13" t="s">
        <v>22</v>
      </c>
    </row>
    <row r="44" spans="1:3" ht="12.75" customHeight="1" x14ac:dyDescent="0.15">
      <c r="A44" s="11" t="s">
        <v>88</v>
      </c>
      <c r="B44" s="11" t="s">
        <v>89</v>
      </c>
      <c r="C44" s="13" t="s">
        <v>89</v>
      </c>
    </row>
    <row r="45" spans="1:3" ht="12.75" customHeight="1" x14ac:dyDescent="0.15">
      <c r="A45" s="11" t="s">
        <v>90</v>
      </c>
      <c r="B45" s="11" t="s">
        <v>91</v>
      </c>
      <c r="C45" s="13" t="s">
        <v>91</v>
      </c>
    </row>
    <row r="46" spans="1:3" ht="12.75" customHeight="1" x14ac:dyDescent="0.15">
      <c r="A46" s="11" t="s">
        <v>92</v>
      </c>
      <c r="B46" s="11" t="s">
        <v>93</v>
      </c>
      <c r="C46" s="13" t="s">
        <v>93</v>
      </c>
    </row>
    <row r="47" spans="1:3" ht="12.75" customHeight="1" x14ac:dyDescent="0.15">
      <c r="A47" s="11" t="s">
        <v>94</v>
      </c>
      <c r="B47" s="11" t="s">
        <v>95</v>
      </c>
      <c r="C47" s="13" t="s">
        <v>95</v>
      </c>
    </row>
    <row r="48" spans="1:3" ht="12.75" customHeight="1" x14ac:dyDescent="0.15">
      <c r="A48" s="11" t="s">
        <v>96</v>
      </c>
      <c r="B48" s="11" t="s">
        <v>97</v>
      </c>
      <c r="C48" s="13" t="s">
        <v>98</v>
      </c>
    </row>
    <row r="49" spans="1:3" ht="12.75" customHeight="1" x14ac:dyDescent="0.15">
      <c r="A49" s="45" t="s">
        <v>171</v>
      </c>
      <c r="B49" s="45" t="s">
        <v>172</v>
      </c>
      <c r="C49" s="46" t="s">
        <v>173</v>
      </c>
    </row>
    <row r="50" spans="1:3" ht="12.75" customHeight="1" x14ac:dyDescent="0.15">
      <c r="A50" s="45" t="s">
        <v>174</v>
      </c>
      <c r="B50" s="45" t="s">
        <v>175</v>
      </c>
      <c r="C50" s="46" t="s">
        <v>176</v>
      </c>
    </row>
    <row r="51" spans="1:3" ht="12.75" customHeight="1" x14ac:dyDescent="0.15">
      <c r="A51" s="45" t="s">
        <v>177</v>
      </c>
      <c r="B51" s="45" t="s">
        <v>178</v>
      </c>
      <c r="C51" s="46" t="s">
        <v>179</v>
      </c>
    </row>
    <row r="52" spans="1:3" ht="12.75" customHeight="1" x14ac:dyDescent="0.15">
      <c r="A52" s="45" t="s">
        <v>180</v>
      </c>
      <c r="B52" s="45" t="s">
        <v>181</v>
      </c>
      <c r="C52" s="46">
        <v>52783850</v>
      </c>
    </row>
    <row r="53" spans="1:3" ht="12.75" customHeight="1" x14ac:dyDescent="0.15">
      <c r="A53" s="45" t="s">
        <v>182</v>
      </c>
      <c r="B53" s="45" t="s">
        <v>183</v>
      </c>
      <c r="C53" s="14" t="s">
        <v>184</v>
      </c>
    </row>
    <row r="54" spans="1:3" ht="12.75" customHeight="1" x14ac:dyDescent="0.15">
      <c r="A54" s="11" t="s">
        <v>99</v>
      </c>
      <c r="B54" s="11" t="s">
        <v>100</v>
      </c>
      <c r="C54" s="47">
        <v>40026</v>
      </c>
    </row>
    <row r="55" spans="1:3" ht="12.75" customHeight="1" x14ac:dyDescent="0.15">
      <c r="A55" s="11" t="s">
        <v>101</v>
      </c>
      <c r="B55" s="11" t="s">
        <v>102</v>
      </c>
      <c r="C55" s="48">
        <v>40178</v>
      </c>
    </row>
    <row r="56" spans="1:3" ht="12.75" customHeight="1" x14ac:dyDescent="0.15">
      <c r="A56" s="11" t="s">
        <v>103</v>
      </c>
      <c r="B56" s="11" t="s">
        <v>104</v>
      </c>
      <c r="C56" s="20">
        <v>100000</v>
      </c>
    </row>
    <row r="57" spans="1:3" ht="12.75" customHeight="1" x14ac:dyDescent="0.15">
      <c r="A57" s="11" t="s">
        <v>105</v>
      </c>
      <c r="B57" s="11" t="s">
        <v>106</v>
      </c>
      <c r="C57" s="20">
        <v>7722</v>
      </c>
    </row>
    <row r="58" spans="1:3" ht="12.75" customHeight="1" x14ac:dyDescent="0.15">
      <c r="A58" s="11" t="s">
        <v>107</v>
      </c>
      <c r="B58" s="11" t="s">
        <v>108</v>
      </c>
      <c r="C58" s="21">
        <v>0.15</v>
      </c>
    </row>
    <row r="59" spans="1:3" ht="12.75" customHeight="1" x14ac:dyDescent="0.15">
      <c r="A59" s="8" t="s">
        <v>109</v>
      </c>
      <c r="B59" s="16"/>
      <c r="C59" s="10"/>
    </row>
    <row r="60" spans="1:3" ht="12.75" customHeight="1" x14ac:dyDescent="0.15">
      <c r="A60" s="11" t="s">
        <v>110</v>
      </c>
      <c r="B60" s="11" t="s">
        <v>111</v>
      </c>
      <c r="C60" s="13">
        <v>153</v>
      </c>
    </row>
    <row r="61" spans="1:3" ht="12.75" customHeight="1" x14ac:dyDescent="0.15">
      <c r="A61" s="11" t="s">
        <v>112</v>
      </c>
      <c r="B61" s="11" t="s">
        <v>113</v>
      </c>
      <c r="C61" s="13">
        <v>133</v>
      </c>
    </row>
    <row r="62" spans="1:3" ht="12.75" customHeight="1" x14ac:dyDescent="0.15">
      <c r="A62" s="11" t="s">
        <v>114</v>
      </c>
      <c r="B62" s="11" t="s">
        <v>115</v>
      </c>
      <c r="C62" s="13">
        <v>2</v>
      </c>
    </row>
    <row r="63" spans="1:3" ht="12.75" x14ac:dyDescent="0.15">
      <c r="A63" s="11" t="s">
        <v>116</v>
      </c>
      <c r="B63" s="11" t="s">
        <v>117</v>
      </c>
      <c r="C63" s="13" t="s">
        <v>118</v>
      </c>
    </row>
    <row r="64" spans="1:3" ht="12.75" x14ac:dyDescent="0.15">
      <c r="A64" s="11" t="s">
        <v>119</v>
      </c>
      <c r="B64" s="11" t="s">
        <v>120</v>
      </c>
      <c r="C64" s="13" t="s">
        <v>121</v>
      </c>
    </row>
    <row r="65" spans="1:3" ht="12.75" x14ac:dyDescent="0.15">
      <c r="A65" s="11" t="s">
        <v>122</v>
      </c>
      <c r="B65" s="11" t="s">
        <v>123</v>
      </c>
      <c r="C65" s="13" t="s">
        <v>124</v>
      </c>
    </row>
    <row r="66" spans="1:3" ht="12.75" x14ac:dyDescent="0.15">
      <c r="A66" s="11" t="s">
        <v>125</v>
      </c>
      <c r="B66" s="11" t="s">
        <v>126</v>
      </c>
      <c r="C66" s="13" t="s">
        <v>127</v>
      </c>
    </row>
    <row r="67" spans="1:3" ht="12.75" x14ac:dyDescent="0.15">
      <c r="A67" s="22" t="s">
        <v>128</v>
      </c>
      <c r="B67" s="23"/>
      <c r="C67" s="24"/>
    </row>
    <row r="68" spans="1:3" ht="12.75" x14ac:dyDescent="0.15">
      <c r="A68" s="11" t="s">
        <v>129</v>
      </c>
      <c r="B68" s="11" t="s">
        <v>130</v>
      </c>
      <c r="C68" s="13" t="s">
        <v>131</v>
      </c>
    </row>
    <row r="69" spans="1:3" ht="12.75" x14ac:dyDescent="0.15">
      <c r="A69" s="11" t="s">
        <v>132</v>
      </c>
      <c r="B69" s="11" t="s">
        <v>133</v>
      </c>
      <c r="C69" s="47">
        <v>39995</v>
      </c>
    </row>
    <row r="70" spans="1:3" ht="12.75" x14ac:dyDescent="0.15">
      <c r="A70" s="11" t="s">
        <v>134</v>
      </c>
      <c r="B70" s="11" t="s">
        <v>135</v>
      </c>
      <c r="C70" s="19" t="s">
        <v>136</v>
      </c>
    </row>
  </sheetData>
  <hyperlinks>
    <hyperlink ref="C13" r:id="rId1" xr:uid="{00000000-0004-0000-0000-000000000000}"/>
    <hyperlink ref="C53" r:id="rId2" xr:uid="{00000000-0004-0000-0000-000001000000}"/>
  </hyperlinks>
  <pageMargins left="0.7" right="0.7" top="0.75" bottom="0.75" header="0.3" footer="0.3"/>
  <pageSetup orientation="portrait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10"/>
  <sheetViews>
    <sheetView showGridLines="0" workbookViewId="0"/>
  </sheetViews>
  <sheetFormatPr baseColWidth="10" defaultColWidth="9.3984375" defaultRowHeight="12" x14ac:dyDescent="0.2"/>
  <cols>
    <col min="1" max="1" width="32.796875" style="32" customWidth="1"/>
    <col min="2" max="2" width="69.19921875" style="32" customWidth="1"/>
    <col min="3" max="16384" width="9.3984375" style="26"/>
  </cols>
  <sheetData>
    <row r="1" spans="1:2" ht="12.75" customHeight="1" x14ac:dyDescent="0.2">
      <c r="A1" s="25" t="s">
        <v>147</v>
      </c>
      <c r="B1" s="25"/>
    </row>
    <row r="2" spans="1:2" ht="12.75" customHeight="1" x14ac:dyDescent="0.2">
      <c r="A2" s="25"/>
      <c r="B2" s="25"/>
    </row>
    <row r="3" spans="1:2" ht="14.25" customHeight="1" x14ac:dyDescent="0.2">
      <c r="A3" s="27" t="s">
        <v>148</v>
      </c>
      <c r="B3" s="28"/>
    </row>
    <row r="4" spans="1:2" ht="12.75" customHeight="1" x14ac:dyDescent="0.2">
      <c r="A4" s="29" t="s">
        <v>2</v>
      </c>
      <c r="B4" s="30" t="s">
        <v>3</v>
      </c>
    </row>
    <row r="5" spans="1:2" ht="12.75" customHeight="1" x14ac:dyDescent="0.2">
      <c r="A5" s="31" t="s">
        <v>137</v>
      </c>
      <c r="B5" s="31" t="s">
        <v>138</v>
      </c>
    </row>
    <row r="6" spans="1:2" ht="12.75" customHeight="1" x14ac:dyDescent="0.2">
      <c r="A6" s="31" t="s">
        <v>150</v>
      </c>
      <c r="B6" s="31" t="s">
        <v>139</v>
      </c>
    </row>
    <row r="7" spans="1:2" ht="12.75" customHeight="1" x14ac:dyDescent="0.2">
      <c r="A7" s="31" t="s">
        <v>152</v>
      </c>
      <c r="B7" s="31" t="s">
        <v>140</v>
      </c>
    </row>
    <row r="8" spans="1:2" ht="12.75" customHeight="1" x14ac:dyDescent="0.2">
      <c r="A8" s="31" t="s">
        <v>151</v>
      </c>
      <c r="B8" s="31" t="s">
        <v>141</v>
      </c>
    </row>
    <row r="9" spans="1:2" ht="12.75" customHeight="1" x14ac:dyDescent="0.2">
      <c r="A9" s="31" t="s">
        <v>153</v>
      </c>
      <c r="B9" s="31" t="s">
        <v>142</v>
      </c>
    </row>
    <row r="10" spans="1:2" ht="12.75" customHeight="1" x14ac:dyDescent="0.2">
      <c r="A10" s="31" t="s">
        <v>154</v>
      </c>
      <c r="B10" s="31" t="s">
        <v>143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17"/>
  <sheetViews>
    <sheetView showGridLines="0" showZeros="0" tabSelected="1" zoomScaleNormal="100" workbookViewId="0">
      <selection activeCell="H10" sqref="H10"/>
    </sheetView>
  </sheetViews>
  <sheetFormatPr baseColWidth="10" defaultRowHeight="12.75" x14ac:dyDescent="0.2"/>
  <cols>
    <col min="1" max="1" width="20" style="1" customWidth="1"/>
    <col min="2" max="2" width="62" style="1" customWidth="1"/>
    <col min="3" max="3" width="35" style="1" customWidth="1"/>
    <col min="4" max="4" width="18" style="1" customWidth="1"/>
    <col min="5" max="251" width="11.19921875" style="1"/>
    <col min="252" max="252" width="11.19921875" style="1" customWidth="1"/>
    <col min="253" max="253" width="34.19921875" style="1" customWidth="1"/>
    <col min="254" max="254" width="37.3984375" style="1" customWidth="1"/>
    <col min="255" max="255" width="22.19921875" style="1" customWidth="1"/>
    <col min="256" max="256" width="7.19921875" style="1" customWidth="1"/>
    <col min="257" max="507" width="11.19921875" style="1"/>
    <col min="508" max="508" width="11.19921875" style="1" customWidth="1"/>
    <col min="509" max="509" width="34.19921875" style="1" customWidth="1"/>
    <col min="510" max="510" width="37.3984375" style="1" customWidth="1"/>
    <col min="511" max="511" width="22.19921875" style="1" customWidth="1"/>
    <col min="512" max="512" width="7.19921875" style="1" customWidth="1"/>
    <col min="513" max="763" width="11.19921875" style="1"/>
    <col min="764" max="764" width="11.19921875" style="1" customWidth="1"/>
    <col min="765" max="765" width="34.19921875" style="1" customWidth="1"/>
    <col min="766" max="766" width="37.3984375" style="1" customWidth="1"/>
    <col min="767" max="767" width="22.19921875" style="1" customWidth="1"/>
    <col min="768" max="768" width="7.19921875" style="1" customWidth="1"/>
    <col min="769" max="1019" width="11.19921875" style="1"/>
    <col min="1020" max="1020" width="11.19921875" style="1" customWidth="1"/>
    <col min="1021" max="1021" width="34.19921875" style="1" customWidth="1"/>
    <col min="1022" max="1022" width="37.3984375" style="1" customWidth="1"/>
    <col min="1023" max="1023" width="22.19921875" style="1" customWidth="1"/>
    <col min="1024" max="1024" width="7.19921875" style="1" customWidth="1"/>
    <col min="1025" max="1275" width="11.19921875" style="1"/>
    <col min="1276" max="1276" width="11.19921875" style="1" customWidth="1"/>
    <col min="1277" max="1277" width="34.19921875" style="1" customWidth="1"/>
    <col min="1278" max="1278" width="37.3984375" style="1" customWidth="1"/>
    <col min="1279" max="1279" width="22.19921875" style="1" customWidth="1"/>
    <col min="1280" max="1280" width="7.19921875" style="1" customWidth="1"/>
    <col min="1281" max="1531" width="11.19921875" style="1"/>
    <col min="1532" max="1532" width="11.19921875" style="1" customWidth="1"/>
    <col min="1533" max="1533" width="34.19921875" style="1" customWidth="1"/>
    <col min="1534" max="1534" width="37.3984375" style="1" customWidth="1"/>
    <col min="1535" max="1535" width="22.19921875" style="1" customWidth="1"/>
    <col min="1536" max="1536" width="7.19921875" style="1" customWidth="1"/>
    <col min="1537" max="1787" width="11.19921875" style="1"/>
    <col min="1788" max="1788" width="11.19921875" style="1" customWidth="1"/>
    <col min="1789" max="1789" width="34.19921875" style="1" customWidth="1"/>
    <col min="1790" max="1790" width="37.3984375" style="1" customWidth="1"/>
    <col min="1791" max="1791" width="22.19921875" style="1" customWidth="1"/>
    <col min="1792" max="1792" width="7.19921875" style="1" customWidth="1"/>
    <col min="1793" max="2043" width="11.19921875" style="1"/>
    <col min="2044" max="2044" width="11.19921875" style="1" customWidth="1"/>
    <col min="2045" max="2045" width="34.19921875" style="1" customWidth="1"/>
    <col min="2046" max="2046" width="37.3984375" style="1" customWidth="1"/>
    <col min="2047" max="2047" width="22.19921875" style="1" customWidth="1"/>
    <col min="2048" max="2048" width="7.19921875" style="1" customWidth="1"/>
    <col min="2049" max="2299" width="11.19921875" style="1"/>
    <col min="2300" max="2300" width="11.19921875" style="1" customWidth="1"/>
    <col min="2301" max="2301" width="34.19921875" style="1" customWidth="1"/>
    <col min="2302" max="2302" width="37.3984375" style="1" customWidth="1"/>
    <col min="2303" max="2303" width="22.19921875" style="1" customWidth="1"/>
    <col min="2304" max="2304" width="7.19921875" style="1" customWidth="1"/>
    <col min="2305" max="2555" width="11.19921875" style="1"/>
    <col min="2556" max="2556" width="11.19921875" style="1" customWidth="1"/>
    <col min="2557" max="2557" width="34.19921875" style="1" customWidth="1"/>
    <col min="2558" max="2558" width="37.3984375" style="1" customWidth="1"/>
    <col min="2559" max="2559" width="22.19921875" style="1" customWidth="1"/>
    <col min="2560" max="2560" width="7.19921875" style="1" customWidth="1"/>
    <col min="2561" max="2811" width="11.19921875" style="1"/>
    <col min="2812" max="2812" width="11.19921875" style="1" customWidth="1"/>
    <col min="2813" max="2813" width="34.19921875" style="1" customWidth="1"/>
    <col min="2814" max="2814" width="37.3984375" style="1" customWidth="1"/>
    <col min="2815" max="2815" width="22.19921875" style="1" customWidth="1"/>
    <col min="2816" max="2816" width="7.19921875" style="1" customWidth="1"/>
    <col min="2817" max="3067" width="11.19921875" style="1"/>
    <col min="3068" max="3068" width="11.19921875" style="1" customWidth="1"/>
    <col min="3069" max="3069" width="34.19921875" style="1" customWidth="1"/>
    <col min="3070" max="3070" width="37.3984375" style="1" customWidth="1"/>
    <col min="3071" max="3071" width="22.19921875" style="1" customWidth="1"/>
    <col min="3072" max="3072" width="7.19921875" style="1" customWidth="1"/>
    <col min="3073" max="3323" width="11.19921875" style="1"/>
    <col min="3324" max="3324" width="11.19921875" style="1" customWidth="1"/>
    <col min="3325" max="3325" width="34.19921875" style="1" customWidth="1"/>
    <col min="3326" max="3326" width="37.3984375" style="1" customWidth="1"/>
    <col min="3327" max="3327" width="22.19921875" style="1" customWidth="1"/>
    <col min="3328" max="3328" width="7.19921875" style="1" customWidth="1"/>
    <col min="3329" max="3579" width="11.19921875" style="1"/>
    <col min="3580" max="3580" width="11.19921875" style="1" customWidth="1"/>
    <col min="3581" max="3581" width="34.19921875" style="1" customWidth="1"/>
    <col min="3582" max="3582" width="37.3984375" style="1" customWidth="1"/>
    <col min="3583" max="3583" width="22.19921875" style="1" customWidth="1"/>
    <col min="3584" max="3584" width="7.19921875" style="1" customWidth="1"/>
    <col min="3585" max="3835" width="11.19921875" style="1"/>
    <col min="3836" max="3836" width="11.19921875" style="1" customWidth="1"/>
    <col min="3837" max="3837" width="34.19921875" style="1" customWidth="1"/>
    <col min="3838" max="3838" width="37.3984375" style="1" customWidth="1"/>
    <col min="3839" max="3839" width="22.19921875" style="1" customWidth="1"/>
    <col min="3840" max="3840" width="7.19921875" style="1" customWidth="1"/>
    <col min="3841" max="4091" width="11.19921875" style="1"/>
    <col min="4092" max="4092" width="11.19921875" style="1" customWidth="1"/>
    <col min="4093" max="4093" width="34.19921875" style="1" customWidth="1"/>
    <col min="4094" max="4094" width="37.3984375" style="1" customWidth="1"/>
    <col min="4095" max="4095" width="22.19921875" style="1" customWidth="1"/>
    <col min="4096" max="4096" width="7.19921875" style="1" customWidth="1"/>
    <col min="4097" max="4347" width="11.19921875" style="1"/>
    <col min="4348" max="4348" width="11.19921875" style="1" customWidth="1"/>
    <col min="4349" max="4349" width="34.19921875" style="1" customWidth="1"/>
    <col min="4350" max="4350" width="37.3984375" style="1" customWidth="1"/>
    <col min="4351" max="4351" width="22.19921875" style="1" customWidth="1"/>
    <col min="4352" max="4352" width="7.19921875" style="1" customWidth="1"/>
    <col min="4353" max="4603" width="11.19921875" style="1"/>
    <col min="4604" max="4604" width="11.19921875" style="1" customWidth="1"/>
    <col min="4605" max="4605" width="34.19921875" style="1" customWidth="1"/>
    <col min="4606" max="4606" width="37.3984375" style="1" customWidth="1"/>
    <col min="4607" max="4607" width="22.19921875" style="1" customWidth="1"/>
    <col min="4608" max="4608" width="7.19921875" style="1" customWidth="1"/>
    <col min="4609" max="4859" width="11.19921875" style="1"/>
    <col min="4860" max="4860" width="11.19921875" style="1" customWidth="1"/>
    <col min="4861" max="4861" width="34.19921875" style="1" customWidth="1"/>
    <col min="4862" max="4862" width="37.3984375" style="1" customWidth="1"/>
    <col min="4863" max="4863" width="22.19921875" style="1" customWidth="1"/>
    <col min="4864" max="4864" width="7.19921875" style="1" customWidth="1"/>
    <col min="4865" max="5115" width="11.19921875" style="1"/>
    <col min="5116" max="5116" width="11.19921875" style="1" customWidth="1"/>
    <col min="5117" max="5117" width="34.19921875" style="1" customWidth="1"/>
    <col min="5118" max="5118" width="37.3984375" style="1" customWidth="1"/>
    <col min="5119" max="5119" width="22.19921875" style="1" customWidth="1"/>
    <col min="5120" max="5120" width="7.19921875" style="1" customWidth="1"/>
    <col min="5121" max="5371" width="11.19921875" style="1"/>
    <col min="5372" max="5372" width="11.19921875" style="1" customWidth="1"/>
    <col min="5373" max="5373" width="34.19921875" style="1" customWidth="1"/>
    <col min="5374" max="5374" width="37.3984375" style="1" customWidth="1"/>
    <col min="5375" max="5375" width="22.19921875" style="1" customWidth="1"/>
    <col min="5376" max="5376" width="7.19921875" style="1" customWidth="1"/>
    <col min="5377" max="5627" width="11.19921875" style="1"/>
    <col min="5628" max="5628" width="11.19921875" style="1" customWidth="1"/>
    <col min="5629" max="5629" width="34.19921875" style="1" customWidth="1"/>
    <col min="5630" max="5630" width="37.3984375" style="1" customWidth="1"/>
    <col min="5631" max="5631" width="22.19921875" style="1" customWidth="1"/>
    <col min="5632" max="5632" width="7.19921875" style="1" customWidth="1"/>
    <col min="5633" max="5883" width="11.19921875" style="1"/>
    <col min="5884" max="5884" width="11.19921875" style="1" customWidth="1"/>
    <col min="5885" max="5885" width="34.19921875" style="1" customWidth="1"/>
    <col min="5886" max="5886" width="37.3984375" style="1" customWidth="1"/>
    <col min="5887" max="5887" width="22.19921875" style="1" customWidth="1"/>
    <col min="5888" max="5888" width="7.19921875" style="1" customWidth="1"/>
    <col min="5889" max="6139" width="11.19921875" style="1"/>
    <col min="6140" max="6140" width="11.19921875" style="1" customWidth="1"/>
    <col min="6141" max="6141" width="34.19921875" style="1" customWidth="1"/>
    <col min="6142" max="6142" width="37.3984375" style="1" customWidth="1"/>
    <col min="6143" max="6143" width="22.19921875" style="1" customWidth="1"/>
    <col min="6144" max="6144" width="7.19921875" style="1" customWidth="1"/>
    <col min="6145" max="6395" width="11.19921875" style="1"/>
    <col min="6396" max="6396" width="11.19921875" style="1" customWidth="1"/>
    <col min="6397" max="6397" width="34.19921875" style="1" customWidth="1"/>
    <col min="6398" max="6398" width="37.3984375" style="1" customWidth="1"/>
    <col min="6399" max="6399" width="22.19921875" style="1" customWidth="1"/>
    <col min="6400" max="6400" width="7.19921875" style="1" customWidth="1"/>
    <col min="6401" max="6651" width="11.19921875" style="1"/>
    <col min="6652" max="6652" width="11.19921875" style="1" customWidth="1"/>
    <col min="6653" max="6653" width="34.19921875" style="1" customWidth="1"/>
    <col min="6654" max="6654" width="37.3984375" style="1" customWidth="1"/>
    <col min="6655" max="6655" width="22.19921875" style="1" customWidth="1"/>
    <col min="6656" max="6656" width="7.19921875" style="1" customWidth="1"/>
    <col min="6657" max="6907" width="11.19921875" style="1"/>
    <col min="6908" max="6908" width="11.19921875" style="1" customWidth="1"/>
    <col min="6909" max="6909" width="34.19921875" style="1" customWidth="1"/>
    <col min="6910" max="6910" width="37.3984375" style="1" customWidth="1"/>
    <col min="6911" max="6911" width="22.19921875" style="1" customWidth="1"/>
    <col min="6912" max="6912" width="7.19921875" style="1" customWidth="1"/>
    <col min="6913" max="7163" width="11.19921875" style="1"/>
    <col min="7164" max="7164" width="11.19921875" style="1" customWidth="1"/>
    <col min="7165" max="7165" width="34.19921875" style="1" customWidth="1"/>
    <col min="7166" max="7166" width="37.3984375" style="1" customWidth="1"/>
    <col min="7167" max="7167" width="22.19921875" style="1" customWidth="1"/>
    <col min="7168" max="7168" width="7.19921875" style="1" customWidth="1"/>
    <col min="7169" max="7419" width="11.19921875" style="1"/>
    <col min="7420" max="7420" width="11.19921875" style="1" customWidth="1"/>
    <col min="7421" max="7421" width="34.19921875" style="1" customWidth="1"/>
    <col min="7422" max="7422" width="37.3984375" style="1" customWidth="1"/>
    <col min="7423" max="7423" width="22.19921875" style="1" customWidth="1"/>
    <col min="7424" max="7424" width="7.19921875" style="1" customWidth="1"/>
    <col min="7425" max="7675" width="11.19921875" style="1"/>
    <col min="7676" max="7676" width="11.19921875" style="1" customWidth="1"/>
    <col min="7677" max="7677" width="34.19921875" style="1" customWidth="1"/>
    <col min="7678" max="7678" width="37.3984375" style="1" customWidth="1"/>
    <col min="7679" max="7679" width="22.19921875" style="1" customWidth="1"/>
    <col min="7680" max="7680" width="7.19921875" style="1" customWidth="1"/>
    <col min="7681" max="7931" width="11.19921875" style="1"/>
    <col min="7932" max="7932" width="11.19921875" style="1" customWidth="1"/>
    <col min="7933" max="7933" width="34.19921875" style="1" customWidth="1"/>
    <col min="7934" max="7934" width="37.3984375" style="1" customWidth="1"/>
    <col min="7935" max="7935" width="22.19921875" style="1" customWidth="1"/>
    <col min="7936" max="7936" width="7.19921875" style="1" customWidth="1"/>
    <col min="7937" max="8187" width="11.19921875" style="1"/>
    <col min="8188" max="8188" width="11.19921875" style="1" customWidth="1"/>
    <col min="8189" max="8189" width="34.19921875" style="1" customWidth="1"/>
    <col min="8190" max="8190" width="37.3984375" style="1" customWidth="1"/>
    <col min="8191" max="8191" width="22.19921875" style="1" customWidth="1"/>
    <col min="8192" max="8192" width="7.19921875" style="1" customWidth="1"/>
    <col min="8193" max="8443" width="11.19921875" style="1"/>
    <col min="8444" max="8444" width="11.19921875" style="1" customWidth="1"/>
    <col min="8445" max="8445" width="34.19921875" style="1" customWidth="1"/>
    <col min="8446" max="8446" width="37.3984375" style="1" customWidth="1"/>
    <col min="8447" max="8447" width="22.19921875" style="1" customWidth="1"/>
    <col min="8448" max="8448" width="7.19921875" style="1" customWidth="1"/>
    <col min="8449" max="8699" width="11.19921875" style="1"/>
    <col min="8700" max="8700" width="11.19921875" style="1" customWidth="1"/>
    <col min="8701" max="8701" width="34.19921875" style="1" customWidth="1"/>
    <col min="8702" max="8702" width="37.3984375" style="1" customWidth="1"/>
    <col min="8703" max="8703" width="22.19921875" style="1" customWidth="1"/>
    <col min="8704" max="8704" width="7.19921875" style="1" customWidth="1"/>
    <col min="8705" max="8955" width="11.19921875" style="1"/>
    <col min="8956" max="8956" width="11.19921875" style="1" customWidth="1"/>
    <col min="8957" max="8957" width="34.19921875" style="1" customWidth="1"/>
    <col min="8958" max="8958" width="37.3984375" style="1" customWidth="1"/>
    <col min="8959" max="8959" width="22.19921875" style="1" customWidth="1"/>
    <col min="8960" max="8960" width="7.19921875" style="1" customWidth="1"/>
    <col min="8961" max="9211" width="11.19921875" style="1"/>
    <col min="9212" max="9212" width="11.19921875" style="1" customWidth="1"/>
    <col min="9213" max="9213" width="34.19921875" style="1" customWidth="1"/>
    <col min="9214" max="9214" width="37.3984375" style="1" customWidth="1"/>
    <col min="9215" max="9215" width="22.19921875" style="1" customWidth="1"/>
    <col min="9216" max="9216" width="7.19921875" style="1" customWidth="1"/>
    <col min="9217" max="9467" width="11.19921875" style="1"/>
    <col min="9468" max="9468" width="11.19921875" style="1" customWidth="1"/>
    <col min="9469" max="9469" width="34.19921875" style="1" customWidth="1"/>
    <col min="9470" max="9470" width="37.3984375" style="1" customWidth="1"/>
    <col min="9471" max="9471" width="22.19921875" style="1" customWidth="1"/>
    <col min="9472" max="9472" width="7.19921875" style="1" customWidth="1"/>
    <col min="9473" max="9723" width="11.19921875" style="1"/>
    <col min="9724" max="9724" width="11.19921875" style="1" customWidth="1"/>
    <col min="9725" max="9725" width="34.19921875" style="1" customWidth="1"/>
    <col min="9726" max="9726" width="37.3984375" style="1" customWidth="1"/>
    <col min="9727" max="9727" width="22.19921875" style="1" customWidth="1"/>
    <col min="9728" max="9728" width="7.19921875" style="1" customWidth="1"/>
    <col min="9729" max="9979" width="11.19921875" style="1"/>
    <col min="9980" max="9980" width="11.19921875" style="1" customWidth="1"/>
    <col min="9981" max="9981" width="34.19921875" style="1" customWidth="1"/>
    <col min="9982" max="9982" width="37.3984375" style="1" customWidth="1"/>
    <col min="9983" max="9983" width="22.19921875" style="1" customWidth="1"/>
    <col min="9984" max="9984" width="7.19921875" style="1" customWidth="1"/>
    <col min="9985" max="10235" width="11.19921875" style="1"/>
    <col min="10236" max="10236" width="11.19921875" style="1" customWidth="1"/>
    <col min="10237" max="10237" width="34.19921875" style="1" customWidth="1"/>
    <col min="10238" max="10238" width="37.3984375" style="1" customWidth="1"/>
    <col min="10239" max="10239" width="22.19921875" style="1" customWidth="1"/>
    <col min="10240" max="10240" width="7.19921875" style="1" customWidth="1"/>
    <col min="10241" max="10491" width="11.19921875" style="1"/>
    <col min="10492" max="10492" width="11.19921875" style="1" customWidth="1"/>
    <col min="10493" max="10493" width="34.19921875" style="1" customWidth="1"/>
    <col min="10494" max="10494" width="37.3984375" style="1" customWidth="1"/>
    <col min="10495" max="10495" width="22.19921875" style="1" customWidth="1"/>
    <col min="10496" max="10496" width="7.19921875" style="1" customWidth="1"/>
    <col min="10497" max="10747" width="11.19921875" style="1"/>
    <col min="10748" max="10748" width="11.19921875" style="1" customWidth="1"/>
    <col min="10749" max="10749" width="34.19921875" style="1" customWidth="1"/>
    <col min="10750" max="10750" width="37.3984375" style="1" customWidth="1"/>
    <col min="10751" max="10751" width="22.19921875" style="1" customWidth="1"/>
    <col min="10752" max="10752" width="7.19921875" style="1" customWidth="1"/>
    <col min="10753" max="11003" width="11.19921875" style="1"/>
    <col min="11004" max="11004" width="11.19921875" style="1" customWidth="1"/>
    <col min="11005" max="11005" width="34.19921875" style="1" customWidth="1"/>
    <col min="11006" max="11006" width="37.3984375" style="1" customWidth="1"/>
    <col min="11007" max="11007" width="22.19921875" style="1" customWidth="1"/>
    <col min="11008" max="11008" width="7.19921875" style="1" customWidth="1"/>
    <col min="11009" max="11259" width="11.19921875" style="1"/>
    <col min="11260" max="11260" width="11.19921875" style="1" customWidth="1"/>
    <col min="11261" max="11261" width="34.19921875" style="1" customWidth="1"/>
    <col min="11262" max="11262" width="37.3984375" style="1" customWidth="1"/>
    <col min="11263" max="11263" width="22.19921875" style="1" customWidth="1"/>
    <col min="11264" max="11264" width="7.19921875" style="1" customWidth="1"/>
    <col min="11265" max="11515" width="11.19921875" style="1"/>
    <col min="11516" max="11516" width="11.19921875" style="1" customWidth="1"/>
    <col min="11517" max="11517" width="34.19921875" style="1" customWidth="1"/>
    <col min="11518" max="11518" width="37.3984375" style="1" customWidth="1"/>
    <col min="11519" max="11519" width="22.19921875" style="1" customWidth="1"/>
    <col min="11520" max="11520" width="7.19921875" style="1" customWidth="1"/>
    <col min="11521" max="11771" width="11.19921875" style="1"/>
    <col min="11772" max="11772" width="11.19921875" style="1" customWidth="1"/>
    <col min="11773" max="11773" width="34.19921875" style="1" customWidth="1"/>
    <col min="11774" max="11774" width="37.3984375" style="1" customWidth="1"/>
    <col min="11775" max="11775" width="22.19921875" style="1" customWidth="1"/>
    <col min="11776" max="11776" width="7.19921875" style="1" customWidth="1"/>
    <col min="11777" max="12027" width="11.19921875" style="1"/>
    <col min="12028" max="12028" width="11.19921875" style="1" customWidth="1"/>
    <col min="12029" max="12029" width="34.19921875" style="1" customWidth="1"/>
    <col min="12030" max="12030" width="37.3984375" style="1" customWidth="1"/>
    <col min="12031" max="12031" width="22.19921875" style="1" customWidth="1"/>
    <col min="12032" max="12032" width="7.19921875" style="1" customWidth="1"/>
    <col min="12033" max="12283" width="11.19921875" style="1"/>
    <col min="12284" max="12284" width="11.19921875" style="1" customWidth="1"/>
    <col min="12285" max="12285" width="34.19921875" style="1" customWidth="1"/>
    <col min="12286" max="12286" width="37.3984375" style="1" customWidth="1"/>
    <col min="12287" max="12287" width="22.19921875" style="1" customWidth="1"/>
    <col min="12288" max="12288" width="7.19921875" style="1" customWidth="1"/>
    <col min="12289" max="12539" width="11.19921875" style="1"/>
    <col min="12540" max="12540" width="11.19921875" style="1" customWidth="1"/>
    <col min="12541" max="12541" width="34.19921875" style="1" customWidth="1"/>
    <col min="12542" max="12542" width="37.3984375" style="1" customWidth="1"/>
    <col min="12543" max="12543" width="22.19921875" style="1" customWidth="1"/>
    <col min="12544" max="12544" width="7.19921875" style="1" customWidth="1"/>
    <col min="12545" max="12795" width="11.19921875" style="1"/>
    <col min="12796" max="12796" width="11.19921875" style="1" customWidth="1"/>
    <col min="12797" max="12797" width="34.19921875" style="1" customWidth="1"/>
    <col min="12798" max="12798" width="37.3984375" style="1" customWidth="1"/>
    <col min="12799" max="12799" width="22.19921875" style="1" customWidth="1"/>
    <col min="12800" max="12800" width="7.19921875" style="1" customWidth="1"/>
    <col min="12801" max="13051" width="11.19921875" style="1"/>
    <col min="13052" max="13052" width="11.19921875" style="1" customWidth="1"/>
    <col min="13053" max="13053" width="34.19921875" style="1" customWidth="1"/>
    <col min="13054" max="13054" width="37.3984375" style="1" customWidth="1"/>
    <col min="13055" max="13055" width="22.19921875" style="1" customWidth="1"/>
    <col min="13056" max="13056" width="7.19921875" style="1" customWidth="1"/>
    <col min="13057" max="13307" width="11.19921875" style="1"/>
    <col min="13308" max="13308" width="11.19921875" style="1" customWidth="1"/>
    <col min="13309" max="13309" width="34.19921875" style="1" customWidth="1"/>
    <col min="13310" max="13310" width="37.3984375" style="1" customWidth="1"/>
    <col min="13311" max="13311" width="22.19921875" style="1" customWidth="1"/>
    <col min="13312" max="13312" width="7.19921875" style="1" customWidth="1"/>
    <col min="13313" max="13563" width="11.19921875" style="1"/>
    <col min="13564" max="13564" width="11.19921875" style="1" customWidth="1"/>
    <col min="13565" max="13565" width="34.19921875" style="1" customWidth="1"/>
    <col min="13566" max="13566" width="37.3984375" style="1" customWidth="1"/>
    <col min="13567" max="13567" width="22.19921875" style="1" customWidth="1"/>
    <col min="13568" max="13568" width="7.19921875" style="1" customWidth="1"/>
    <col min="13569" max="13819" width="11.19921875" style="1"/>
    <col min="13820" max="13820" width="11.19921875" style="1" customWidth="1"/>
    <col min="13821" max="13821" width="34.19921875" style="1" customWidth="1"/>
    <col min="13822" max="13822" width="37.3984375" style="1" customWidth="1"/>
    <col min="13823" max="13823" width="22.19921875" style="1" customWidth="1"/>
    <col min="13824" max="13824" width="7.19921875" style="1" customWidth="1"/>
    <col min="13825" max="14075" width="11.19921875" style="1"/>
    <col min="14076" max="14076" width="11.19921875" style="1" customWidth="1"/>
    <col min="14077" max="14077" width="34.19921875" style="1" customWidth="1"/>
    <col min="14078" max="14078" width="37.3984375" style="1" customWidth="1"/>
    <col min="14079" max="14079" width="22.19921875" style="1" customWidth="1"/>
    <col min="14080" max="14080" width="7.19921875" style="1" customWidth="1"/>
    <col min="14081" max="14331" width="11.19921875" style="1"/>
    <col min="14332" max="14332" width="11.19921875" style="1" customWidth="1"/>
    <col min="14333" max="14333" width="34.19921875" style="1" customWidth="1"/>
    <col min="14334" max="14334" width="37.3984375" style="1" customWidth="1"/>
    <col min="14335" max="14335" width="22.19921875" style="1" customWidth="1"/>
    <col min="14336" max="14336" width="7.19921875" style="1" customWidth="1"/>
    <col min="14337" max="14587" width="11.19921875" style="1"/>
    <col min="14588" max="14588" width="11.19921875" style="1" customWidth="1"/>
    <col min="14589" max="14589" width="34.19921875" style="1" customWidth="1"/>
    <col min="14590" max="14590" width="37.3984375" style="1" customWidth="1"/>
    <col min="14591" max="14591" width="22.19921875" style="1" customWidth="1"/>
    <col min="14592" max="14592" width="7.19921875" style="1" customWidth="1"/>
    <col min="14593" max="14843" width="11.19921875" style="1"/>
    <col min="14844" max="14844" width="11.19921875" style="1" customWidth="1"/>
    <col min="14845" max="14845" width="34.19921875" style="1" customWidth="1"/>
    <col min="14846" max="14846" width="37.3984375" style="1" customWidth="1"/>
    <col min="14847" max="14847" width="22.19921875" style="1" customWidth="1"/>
    <col min="14848" max="14848" width="7.19921875" style="1" customWidth="1"/>
    <col min="14849" max="15099" width="11.19921875" style="1"/>
    <col min="15100" max="15100" width="11.19921875" style="1" customWidth="1"/>
    <col min="15101" max="15101" width="34.19921875" style="1" customWidth="1"/>
    <col min="15102" max="15102" width="37.3984375" style="1" customWidth="1"/>
    <col min="15103" max="15103" width="22.19921875" style="1" customWidth="1"/>
    <col min="15104" max="15104" width="7.19921875" style="1" customWidth="1"/>
    <col min="15105" max="15355" width="11.19921875" style="1"/>
    <col min="15356" max="15356" width="11.19921875" style="1" customWidth="1"/>
    <col min="15357" max="15357" width="34.19921875" style="1" customWidth="1"/>
    <col min="15358" max="15358" width="37.3984375" style="1" customWidth="1"/>
    <col min="15359" max="15359" width="22.19921875" style="1" customWidth="1"/>
    <col min="15360" max="15360" width="7.19921875" style="1" customWidth="1"/>
    <col min="15361" max="15611" width="11.19921875" style="1"/>
    <col min="15612" max="15612" width="11.19921875" style="1" customWidth="1"/>
    <col min="15613" max="15613" width="34.19921875" style="1" customWidth="1"/>
    <col min="15614" max="15614" width="37.3984375" style="1" customWidth="1"/>
    <col min="15615" max="15615" width="22.19921875" style="1" customWidth="1"/>
    <col min="15616" max="15616" width="7.19921875" style="1" customWidth="1"/>
    <col min="15617" max="15867" width="11.19921875" style="1"/>
    <col min="15868" max="15868" width="11.19921875" style="1" customWidth="1"/>
    <col min="15869" max="15869" width="34.19921875" style="1" customWidth="1"/>
    <col min="15870" max="15870" width="37.3984375" style="1" customWidth="1"/>
    <col min="15871" max="15871" width="22.19921875" style="1" customWidth="1"/>
    <col min="15872" max="15872" width="7.19921875" style="1" customWidth="1"/>
    <col min="15873" max="16123" width="11.19921875" style="1"/>
    <col min="16124" max="16124" width="11.19921875" style="1" customWidth="1"/>
    <col min="16125" max="16125" width="34.19921875" style="1" customWidth="1"/>
    <col min="16126" max="16126" width="37.3984375" style="1" customWidth="1"/>
    <col min="16127" max="16127" width="22.19921875" style="1" customWidth="1"/>
    <col min="16128" max="16128" width="7.19921875" style="1" customWidth="1"/>
    <col min="16129" max="16384" width="11.19921875" style="1"/>
  </cols>
  <sheetData>
    <row r="1" spans="1:4" ht="12.75" customHeight="1" x14ac:dyDescent="0.2">
      <c r="A1" s="33" t="s">
        <v>144</v>
      </c>
      <c r="B1"/>
      <c r="C1"/>
      <c r="D1"/>
    </row>
    <row r="2" spans="1:4" ht="12.75" customHeight="1" x14ac:dyDescent="0.2">
      <c r="A2" s="33"/>
      <c r="B2" s="36"/>
      <c r="C2"/>
      <c r="D2"/>
    </row>
    <row r="3" spans="1:4" ht="12.75" customHeight="1" x14ac:dyDescent="0.2">
      <c r="A3" s="4"/>
      <c r="B3" s="57" t="str">
        <f>nombrecliente</f>
        <v>PETROLEOS MEXICANOS EXPLORACIÓN Y PRODUCCIÓN, C.S.M.</v>
      </c>
      <c r="C3" s="57"/>
      <c r="D3"/>
    </row>
    <row r="4" spans="1:4" ht="12.75" customHeight="1" x14ac:dyDescent="0.2">
      <c r="A4" s="33"/>
      <c r="B4" s="57"/>
      <c r="C4" s="57"/>
      <c r="D4"/>
    </row>
    <row r="5" spans="1:4" ht="12.75" customHeight="1" x14ac:dyDescent="0.2">
      <c r="A5" s="33"/>
      <c r="B5" s="57"/>
      <c r="C5" s="57"/>
      <c r="D5"/>
    </row>
    <row r="6" spans="1:4" ht="12.75" customHeight="1" x14ac:dyDescent="0.2">
      <c r="A6"/>
      <c r="B6"/>
      <c r="C6"/>
      <c r="D6"/>
    </row>
    <row r="7" spans="1:4" ht="12.75" customHeight="1" x14ac:dyDescent="0.2">
      <c r="A7" s="33"/>
      <c r="B7" s="37" t="s">
        <v>155</v>
      </c>
      <c r="C7"/>
      <c r="D7"/>
    </row>
    <row r="8" spans="1:4" x14ac:dyDescent="0.2">
      <c r="A8" s="59" t="s">
        <v>156</v>
      </c>
      <c r="B8" s="58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8" s="58"/>
      <c r="D8"/>
    </row>
    <row r="9" spans="1:4" x14ac:dyDescent="0.2">
      <c r="A9" s="59"/>
      <c r="B9" s="58"/>
      <c r="C9" s="58"/>
      <c r="D9"/>
    </row>
    <row r="10" spans="1:4" x14ac:dyDescent="0.2">
      <c r="A10" s="59"/>
      <c r="B10" s="58"/>
      <c r="C10" s="58"/>
      <c r="D10"/>
    </row>
    <row r="11" spans="1:4" x14ac:dyDescent="0.2">
      <c r="A11" s="59"/>
      <c r="B11" s="58"/>
      <c r="C11" s="58"/>
      <c r="D11"/>
    </row>
    <row r="12" spans="1:4" x14ac:dyDescent="0.2">
      <c r="A12" s="38" t="s">
        <v>157</v>
      </c>
      <c r="B12" s="33" t="str">
        <f>numerodeconcurso</f>
        <v>2009/0257-0001</v>
      </c>
      <c r="C12"/>
      <c r="D12"/>
    </row>
    <row r="13" spans="1:4" x14ac:dyDescent="0.2">
      <c r="A13" s="33"/>
      <c r="B13"/>
      <c r="C13"/>
      <c r="D13"/>
    </row>
    <row r="14" spans="1:4" x14ac:dyDescent="0.2">
      <c r="A14" s="55" t="s">
        <v>158</v>
      </c>
      <c r="B14" s="56"/>
      <c r="C14" s="35" t="s">
        <v>0</v>
      </c>
      <c r="D14" s="35" t="s">
        <v>1</v>
      </c>
    </row>
    <row r="15" spans="1:4" x14ac:dyDescent="0.2">
      <c r="A15" s="49" t="s">
        <v>146</v>
      </c>
      <c r="B15" s="50"/>
      <c r="C15" s="51"/>
      <c r="D15" s="51"/>
    </row>
    <row r="16" spans="1:4" x14ac:dyDescent="0.2">
      <c r="A16" s="60" t="s">
        <v>159</v>
      </c>
      <c r="B16" s="60"/>
      <c r="C16" s="52" t="s">
        <v>152</v>
      </c>
      <c r="D16" s="53" t="s">
        <v>153</v>
      </c>
    </row>
    <row r="17" spans="1:4" x14ac:dyDescent="0.2">
      <c r="A17" s="54"/>
      <c r="B17" s="54"/>
      <c r="C17" s="54"/>
      <c r="D17" s="54" t="s">
        <v>149</v>
      </c>
    </row>
  </sheetData>
  <mergeCells count="5">
    <mergeCell ref="A14:B14"/>
    <mergeCell ref="B3:C5"/>
    <mergeCell ref="B8:C11"/>
    <mergeCell ref="A8:A11"/>
    <mergeCell ref="A16:B16"/>
  </mergeCells>
  <pageMargins left="0.51181102362204722" right="0.23622047244094491" top="0.43307086614173229" bottom="0.43307086614173229" header="0.27559055118110237" footer="0.27559055118110237"/>
  <pageSetup orientation="portrait" r:id="rId1"/>
  <headerFooter alignWithMargins="0">
    <oddHeader>&amp;R&amp;8Página &amp;P de &amp;N</oddHeader>
    <oddFooter>&amp;C&amp;"-,Negrita"&amp;8{cargo}  {responsable}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61</vt:i4>
      </vt:variant>
    </vt:vector>
  </HeadingPairs>
  <TitlesOfParts>
    <vt:vector size="64" baseType="lpstr">
      <vt:lpstr>N_Campos Generales</vt:lpstr>
      <vt:lpstr>N_Campos Especificos</vt:lpstr>
      <vt:lpstr>Resumen de Insumos</vt:lpstr>
      <vt:lpstr>area</vt:lpstr>
      <vt:lpstr>cargo</vt:lpstr>
      <vt:lpstr>cargocontacto</vt:lpstr>
      <vt:lpstr>cargoresponsabledelaobra</vt:lpstr>
      <vt:lpstr>cargovendedor</vt:lpstr>
      <vt:lpstr>ciudad</vt:lpstr>
      <vt:lpstr>ciudadcliente</vt:lpstr>
      <vt:lpstr>ciudaddelaobra</vt:lpstr>
      <vt:lpstr>cmic</vt:lpstr>
      <vt:lpstr>codigodelaobra</vt:lpstr>
      <vt:lpstr>codigopostalcliente</vt:lpstr>
      <vt:lpstr>codigopostaldelaobra</vt:lpstr>
      <vt:lpstr>codigovendedor</vt:lpstr>
      <vt:lpstr>colonia</vt:lpstr>
      <vt:lpstr>coloniacliente</vt:lpstr>
      <vt:lpstr>coloniadelaobra</vt:lpstr>
      <vt:lpstr>contactocliente</vt:lpstr>
      <vt:lpstr>decimalesredondeo</vt:lpstr>
      <vt:lpstr>departamento</vt:lpstr>
      <vt:lpstr>direccioncliente</vt:lpstr>
      <vt:lpstr>direcciondeconcurso</vt:lpstr>
      <vt:lpstr>direcciondelaobra</vt:lpstr>
      <vt:lpstr>domicilio</vt:lpstr>
      <vt:lpstr>email</vt:lpstr>
      <vt:lpstr>emailcliente</vt:lpstr>
      <vt:lpstr>emaildelaobra</vt:lpstr>
      <vt:lpstr>estado</vt:lpstr>
      <vt:lpstr>estadodelaobra</vt:lpstr>
      <vt:lpstr>fechaconvocatoria</vt:lpstr>
      <vt:lpstr>fechadeconcurso</vt:lpstr>
      <vt:lpstr>fechainicio</vt:lpstr>
      <vt:lpstr>fechaterminacion</vt:lpstr>
      <vt:lpstr>imss</vt:lpstr>
      <vt:lpstr>infonavit</vt:lpstr>
      <vt:lpstr>mailcontacto</vt:lpstr>
      <vt:lpstr>mailvendedor</vt:lpstr>
      <vt:lpstr>nombrecliente</vt:lpstr>
      <vt:lpstr>nombredelaobra</vt:lpstr>
      <vt:lpstr>nombrevendedor</vt:lpstr>
      <vt:lpstr>numconvocatoria</vt:lpstr>
      <vt:lpstr>numerodeconcurso</vt:lpstr>
      <vt:lpstr>plazocalculado</vt:lpstr>
      <vt:lpstr>plazoreal</vt:lpstr>
      <vt:lpstr>porcentajeivapresupuesto</vt:lpstr>
      <vt:lpstr>primeramoneda</vt:lpstr>
      <vt:lpstr>'Resumen de Insumos'!Print_Titles</vt:lpstr>
      <vt:lpstr>razonsocial</vt:lpstr>
      <vt:lpstr>remateprimeramoneda</vt:lpstr>
      <vt:lpstr>rematesegundamoneda</vt:lpstr>
      <vt:lpstr>responsable</vt:lpstr>
      <vt:lpstr>responsabledelaobra</vt:lpstr>
      <vt:lpstr>rfc</vt:lpstr>
      <vt:lpstr>segundamoneda</vt:lpstr>
      <vt:lpstr>telefono</vt:lpstr>
      <vt:lpstr>telefonocliente</vt:lpstr>
      <vt:lpstr>telefonocontacto</vt:lpstr>
      <vt:lpstr>telefonodelaobra</vt:lpstr>
      <vt:lpstr>telefonovendedor</vt:lpstr>
      <vt:lpstr>tipodelicitacion</vt:lpstr>
      <vt:lpstr>totalpresupuestoprimeramoneda</vt:lpstr>
      <vt:lpstr>totalpresupuestosegundamoneda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MIGUEL ANGEL RUIZ SANCHEZ</dc:creator>
  <cp:lastModifiedBy>cromero</cp:lastModifiedBy>
  <cp:lastPrinted>2009-10-29T17:12:14Z</cp:lastPrinted>
  <dcterms:created xsi:type="dcterms:W3CDTF">2009-09-22T18:35:29Z</dcterms:created>
  <dcterms:modified xsi:type="dcterms:W3CDTF">2018-04-13T14:06:52Z</dcterms:modified>
</cp:coreProperties>
</file>